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s="1"/>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<sst xmlns="http://schemas.openxmlformats.org/spreadsheetml/2006/main" count="667" uniqueCount="282">
  <si>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</si>
  <si>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</si>
  <si>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</si>
  <si>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</si>
  <si>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</si>
  <si>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</si>
  <si>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</si>
  <si>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</si>
  <si>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</si>
  <si>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</si>
  <si>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</si>
  <si>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</si>
  <si>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</si>
  <si>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</si>
  <si>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</si>
  <si>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</si>
  <si>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</si>
  <si>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</si>
  <si>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</si>
  <si>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</si>
  <si>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</si>
  <si>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</si>
  <si>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</si>
  <si>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</si>
  <si>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</si>
  <si>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</si>
  <si>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</si>
  <si>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</si>
  <si>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</si>
  <si>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</si>
  <si>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</si>
  <si>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</si>
  <si>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</si>
  <si>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</si>
  <si>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</si>
  <si>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</si>
  <si>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</si>
  <si>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</si>
  <si>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</si>
  <si>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</si>
  <si>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</si>
  <si>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</si>
  <si>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</si>
  <si>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</si>
  <si>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</si>
  <si>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</si>
  <si>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</si>
  <si>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</si>
  <si>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</si>
  <si>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</si>
  <si>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</si>
  <si>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</si>
  <si>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</si>
  <si>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</si>
  <si>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</si>
  <si>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</si>
  <si>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</si>
  <si>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</si>
  <si>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</si>
  <si>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</si>
  <si>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</si>
  <si>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</si>
  <si>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</si>
  <si>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</si>
  <si>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</si>
  <si>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</si>
  <si>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</si>
  <si>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</si>
  <si>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</si>
  <si>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</si>
  <si>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</si>
  <si>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</si>
  <si>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</si>
  <si>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</si>
  <si>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</si>
  <si>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</si>
  <si>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</si>
  <si>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</si>
  <si>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</si>
  <si>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</si>
  <si>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</si>
  <si>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</si>
  <si>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</si>
  <si>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</si>
  <si>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</si>
  <si>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</si>
  <si>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</si>
  <si>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</si>
  <si>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</si>
  <si>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</si>
  <si>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</si>
  <si>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</si>
  <si>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</si>
  <si>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</si>
  <si>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</si>
  <si>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</si>
  <si>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</si>
  <si>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</si>
  <si>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</si>
  <si>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</si>
  <si>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</si>
  <si>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</si>
  <si>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</si>
  <si>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</si>
  <si>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</si>
  <si>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</si>
  <si>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</si>
  <si>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</si>
  <si>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</si>
  <si>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</si>
  <si>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</si>
  <si>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</si>
  <si>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</si>
  <si>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</si>
  <si>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</si>
  <si>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</si>
  <si>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</si>
  <si>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</si>
  <si>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</si>
  <si>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</si>
  <si>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</si>
  <si>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</si>
  <si>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</si>
  <si>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</si>
  <si>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</si>
  <si>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</si>
  <si>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</si>
  <si>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</si>
  <si>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</si>
  <si>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</si>
  <si>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</si>
  <si>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</si>
  <si>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</si>
  <si>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</si>
  <si>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</si>
  <si>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</si>
  <si>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</si>
  <si>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</si>
  <si>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</si>
  <si>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</si>
  <si>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</si>
  <si>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</si>
  <si>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</si>
  <si>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</si>
  <si>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</si>
  <si>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</si>
  <si>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</si>
  <si>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</si>
  <si>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</si>
  <si>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</si>
  <si>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</si>
  <si>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</si>
  <si>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</si>
  <si>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</si>
  <si>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</si>
  <si>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</si>
  <si>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</si>
  <si>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</si>
  <si>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</si>
  <si>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</si>
  <si>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</si>
  <si>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</si>
  <si>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</si>
  <si>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</si>
  <si>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</si>
  <si>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</si>
  <si>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</si>
  <si>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</si>
  <si>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</si>
  <si>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</si>
  <si>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</si>
  <si>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</si>
  <si>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</si>
  <si>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</si>
  <si>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</si>
  <si>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</si>
  <si>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</si>
  <si>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</si>
  <si>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</si>
  <si>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</si>
  <si>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</si>
  <si>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</si>
  <si>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</si>
  <si>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</si>
  <si>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</si>
  <si>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</si>
  <si>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</si>
  <si>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</si>
  <si>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</si>
  <si>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</si>
  <si>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</si>
  <si>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</si>
  <si>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</si>
  <si>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</si>
  <si>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</si>
  <si>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</si>
  <si>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</si>
  <si>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</si>
  <si>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</si>
  <si>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</si>
  <si>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</si>
  <si>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</si>
  <si>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</si>
  <si>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</si>
  <si>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</si>
  <si>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</si>
  <si>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</si>
  <si>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</si>
  <si>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</si>
  <si>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</si>
  <si>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</si>
  <si>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</si>
  <si>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</si>
  <si>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</si>
  <si>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</si>
  <si>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</si>
  <si>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</si>
  <si>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</si>
  <si>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</si>
  <si>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</si>
  <si>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</si>
  <si>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</si>
  <si>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</si>
  <si>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</si>
  <si>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</si>
  <si>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</si>
  <si>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</si>
  <si>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</si>
  <si>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</si>
  <si>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</si>
  <si>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</si>
  <si>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</si>
  <si>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</si>
  <si>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</si>
  <si>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</si>
  <si>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</si>
  <si>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</si>
  <si>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</si>
  <si>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</si>
  <si>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</si>
  <si>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</si>
  <si>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</si>
  <si>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</si>
  <si>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</si>
  <si>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</si>
  <si>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</si>
  <si>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</si>
  <si>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</si>
  <si>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</si>
  <si>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</si>
  <si>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</si>
  <si>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</si>
  <si>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</si>
  <si>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</si>
  <si>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</si>
  <si>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</si>
  <si>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</si>
  <si>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</si>
  <si>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</si>
  <si>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</si>
  <si>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</si>
  <si>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</si>
  <si>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</si>
  <si>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</si>
  <si>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</si>
  <si>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</si>
  <si>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</si>
  <si>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</si>
  <si>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</si>
  <si>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</si>
  <si>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</si>
  <si>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</si>
  <si>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</si>
  <si>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</si>
  <si>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</si>
  <si>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</si>
  <si>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</si>
  <si>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</si>
  <si>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</si>
  <si>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</si>
  <si>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</si>
  <si>
    <t>Status as of 10.24.13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</si>
</sst>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4" activePane="bottomRight" state="frozen"/>
      <selection pane="topRight" activeCell="B1" sqref="B1"/>
      <selection pane="bottomLeft" activeCell="A2" sqref="A2"/>
      <selection pane="bottomRight" activeCell="C28" sqref="C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281</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17.8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118.10000000000001</v>
      </c>
      <c r="E22" s="105">
        <f t="shared" si="0"/>
        <v>125.6</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9.9396666666666675</v>
      </c>
      <c r="E24" s="105">
        <f>(((E22/E23)+0.49)/5)</f>
        <v>15.797999999999996</v>
      </c>
      <c r="F24" s="105">
        <f>(((F22/F23)+0.49)/5)</f>
        <v>5.8763333333333332</v>
      </c>
      <c r="G24" s="105">
        <f>(((G22/G23)+0.49)/5)</f>
        <v>7.3667500000000006</v>
      </c>
      <c r="H24" s="107" t="s">
        <v>67</v>
      </c>
    </row>
    <row r="25" spans="1:9" x14ac:dyDescent="0.2">
      <c r="A25" s="34" t="s">
        <v>19</v>
      </c>
      <c r="C25" s="108">
        <f ca="1">TODAY()+(C24*7)</f>
        <v>41654.775999999998</v>
      </c>
      <c r="D25" s="108">
        <f ca="1">TODAY()+(D24*7)</f>
        <v>41640.577666666664</v>
      </c>
      <c r="E25" s="108">
        <f ca="1">TODAY()+(E24*7)</f>
        <v>41681.586000000003</v>
      </c>
      <c r="F25" s="108">
        <f ca="1">D25+(F24*7)</f>
        <v>41681.712</v>
      </c>
      <c r="G25" s="108">
        <f ca="1">E25+(G24*7)</f>
        <v>41733.153250000003</v>
      </c>
      <c r="H25" s="109" t="s">
        <v>65</v>
      </c>
    </row>
    <row r="27" spans="1:9" x14ac:dyDescent="0.2">
      <c r="A27" s="34" t="s">
        <v>120</v>
      </c>
      <c r="C27" s="108">
        <v>41654</v>
      </c>
      <c r="D27" s="108">
        <v>41640</v>
      </c>
      <c r="E27" s="108">
        <v>41681</v>
      </c>
      <c r="F27" s="108">
        <v>41681</v>
      </c>
      <c r="G27" s="108">
        <v>41733</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4" zoomScale="90" zoomScaleNormal="90" workbookViewId="0">
      <selection activeCell="A29" sqref="A2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7</v>
      </c>
      <c r="G8" s="17"/>
      <c r="H8" s="18">
        <v>3</v>
      </c>
      <c r="I8" s="48">
        <v>3</v>
      </c>
      <c r="J8" s="17"/>
      <c r="K8" s="18"/>
      <c r="L8" s="17"/>
      <c r="M8" s="19"/>
      <c r="N8" s="20" t="s">
        <v>147</v>
      </c>
      <c r="O8" s="21" t="s">
        <v>278</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279</v>
      </c>
    </row>
    <row r="8" spans="1:15" s="22" customFormat="1" ht="15" x14ac:dyDescent="0.25">
      <c r="A8" s="208" t="s">
        <v>267</v>
      </c>
      <c r="B8" s="18">
        <v>3</v>
      </c>
      <c r="C8" s="48">
        <v>3</v>
      </c>
      <c r="D8" s="17"/>
      <c r="E8" s="18">
        <v>4</v>
      </c>
      <c r="F8" s="48">
        <v>1</v>
      </c>
      <c r="G8" s="17"/>
      <c r="H8" s="18">
        <v>6</v>
      </c>
      <c r="I8" s="48">
        <v>6</v>
      </c>
      <c r="J8" s="17"/>
      <c r="K8" s="18"/>
      <c r="L8" s="17"/>
      <c r="M8" s="21"/>
      <c r="N8" s="20"/>
      <c r="O8" s="34" t="s">
        <v>280</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2013-10-24T21:32:03Z</dcterms:modified>
</cp:coreProperties>
</file>