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43" i="16"/>
  <c r="K43"/>
  <c r="H43"/>
  <c r="L43"/>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43" i="16"/>
  <c r="C4" i="4"/>
  <c r="C9"/>
  <c r="C11" i="18"/>
  <c r="C12" i="4"/>
  <c r="I43" i="16"/>
  <c r="E4" i="4"/>
  <c r="B4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4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<sst xmlns="http://schemas.openxmlformats.org/spreadsheetml/2006/main" count="787" uniqueCount="370">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</sst>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E17" sqref="E17"/>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13.5</v>
      </c>
      <c r="E4" s="99">
        <f ca="1">ShopWidget!I43</f>
        <v>24</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c r="A25" s="34" t="s">
        <v>19</v>
      </c>
      <c r="C25" s="108">
        <f ca="1">TODAY()+(C24*7)</f>
        <v>41685.375999999997</v>
      </c>
      <c r="D25" s="108">
        <f ca="1">TODAY()+(D24*7)</f>
        <v>41669.077666666664</v>
      </c>
      <c r="E25" s="108">
        <f ca="1">TODAY()+(E24*7)</f>
        <v>41701.336000000003</v>
      </c>
      <c r="F25" s="108">
        <f ca="1">D25+(F24*7)</f>
        <v>41706.414499999999</v>
      </c>
      <c r="G25" s="108">
        <f ca="1">E25+(G24*7)</f>
        <v>41747.541250000002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abSelected="1" zoomScaleNormal="100" workbookViewId="0">
      <selection activeCell="A48" sqref="A48:IV4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1" t="s">
        <v>5</v>
      </c>
      <c r="C1" s="211"/>
      <c r="D1" s="211"/>
      <c r="E1" s="211" t="s">
        <v>6</v>
      </c>
      <c r="F1" s="211"/>
      <c r="G1" s="211"/>
      <c r="H1" s="211" t="s">
        <v>7</v>
      </c>
      <c r="I1" s="211"/>
      <c r="J1" s="211"/>
      <c r="K1" s="211" t="s">
        <v>96</v>
      </c>
      <c r="L1" s="211"/>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0.5</v>
      </c>
      <c r="G39" s="195" t="s">
        <v>105</v>
      </c>
      <c r="I39" s="168"/>
      <c r="J39" s="195"/>
      <c r="L39" s="193"/>
      <c r="M39" s="193"/>
      <c r="N39" s="196"/>
      <c r="O39" s="197" t="s">
        <v>284</v>
      </c>
    </row>
    <row r="40" spans="1:15" s="194" customFormat="1" ht="15">
      <c r="A40" s="193" t="s">
        <v>285</v>
      </c>
      <c r="C40" s="168"/>
      <c r="D40" s="195"/>
      <c r="F40" s="168"/>
      <c r="G40" s="195"/>
      <c r="H40" s="194">
        <v>1</v>
      </c>
      <c r="I40" s="168">
        <v>0</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1" t="s">
        <v>5</v>
      </c>
      <c r="C1" s="211"/>
      <c r="D1" s="211"/>
      <c r="E1" s="211" t="s">
        <v>6</v>
      </c>
      <c r="F1" s="211"/>
      <c r="G1" s="212"/>
      <c r="H1" s="211" t="s">
        <v>7</v>
      </c>
      <c r="I1" s="211"/>
      <c r="J1" s="212"/>
      <c r="K1" s="211" t="s">
        <v>96</v>
      </c>
      <c r="L1" s="212"/>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0" t="s">
        <v>5</v>
      </c>
      <c r="C1" s="211"/>
      <c r="D1" s="212"/>
      <c r="E1" s="210" t="s">
        <v>6</v>
      </c>
      <c r="F1" s="211"/>
      <c r="G1" s="212"/>
      <c r="H1" s="210" t="s">
        <v>7</v>
      </c>
      <c r="I1" s="211"/>
      <c r="J1" s="212"/>
      <c r="K1" s="210" t="s">
        <v>96</v>
      </c>
      <c r="L1" s="212"/>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0" t="s">
        <v>5</v>
      </c>
      <c r="C1" s="211"/>
      <c r="D1" s="212"/>
      <c r="E1" s="210" t="s">
        <v>6</v>
      </c>
      <c r="F1" s="211"/>
      <c r="G1" s="212"/>
      <c r="H1" s="210" t="s">
        <v>7</v>
      </c>
      <c r="I1" s="211"/>
      <c r="J1" s="212"/>
      <c r="K1" s="210" t="s">
        <v>96</v>
      </c>
      <c r="L1" s="212"/>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3" t="s">
        <v>5</v>
      </c>
      <c r="C1" s="214"/>
      <c r="D1" s="215"/>
      <c r="E1" s="213" t="s">
        <v>6</v>
      </c>
      <c r="F1" s="214"/>
      <c r="G1" s="215"/>
      <c r="H1" s="213" t="s">
        <v>7</v>
      </c>
      <c r="I1" s="214"/>
      <c r="J1" s="215"/>
      <c r="K1" s="213" t="s">
        <v>96</v>
      </c>
      <c r="L1" s="215"/>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0.5</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0" t="s">
        <v>5</v>
      </c>
      <c r="C1" s="211"/>
      <c r="D1" s="212"/>
      <c r="E1" s="210" t="s">
        <v>6</v>
      </c>
      <c r="F1" s="211"/>
      <c r="G1" s="212"/>
      <c r="H1" s="210" t="s">
        <v>7</v>
      </c>
      <c r="I1" s="211"/>
      <c r="J1" s="212"/>
      <c r="K1" s="210" t="s">
        <v>96</v>
      </c>
      <c r="L1" s="212"/>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83"/>
  <sheetViews>
    <sheetView topLeftCell="A56" workbookViewId="0">
      <selection activeCell="A72" sqref="A72"/>
    </sheetView>
  </sheetViews>
  <sheetFormatPr defaultRowHeight="15"/>
  <cols>
    <col min="1" max="1" width="108.28515625" customWidth="1"/>
    <col min="2" max="2" width="8.85546875" bestFit="1" customWidth="1"/>
    <col min="3" max="3" width="12" bestFit="1" customWidth="1"/>
    <col min="4" max="4" width="6.42578125" bestFit="1" customWidth="1"/>
  </cols>
  <sheetData>
    <row r="1" spans="1:4" s="209" customFormat="1">
      <c r="A1" s="209" t="s">
        <v>286</v>
      </c>
      <c r="B1" s="209" t="s">
        <v>287</v>
      </c>
      <c r="C1" s="209" t="s">
        <v>288</v>
      </c>
      <c r="D1" s="209" t="s">
        <v>88</v>
      </c>
    </row>
    <row r="2" spans="1:4">
      <c r="A2" t="s">
        <v>289</v>
      </c>
      <c r="D2">
        <v>0</v>
      </c>
    </row>
    <row r="3" spans="1:4">
      <c r="A3" t="s">
        <v>290</v>
      </c>
      <c r="B3" t="s">
        <v>291</v>
      </c>
      <c r="D3">
        <v>0</v>
      </c>
    </row>
    <row r="4" spans="1:4">
      <c r="A4" t="s">
        <v>294</v>
      </c>
      <c r="D4">
        <v>0</v>
      </c>
    </row>
    <row r="5" spans="1:4">
      <c r="A5" t="s">
        <v>300</v>
      </c>
      <c r="D5">
        <v>0</v>
      </c>
    </row>
    <row r="6" spans="1:4">
      <c r="A6" t="s">
        <v>303</v>
      </c>
      <c r="B6" t="s">
        <v>298</v>
      </c>
      <c r="D6">
        <v>0</v>
      </c>
    </row>
    <row r="7" spans="1:4">
      <c r="A7" t="s">
        <v>304</v>
      </c>
      <c r="B7" t="s">
        <v>298</v>
      </c>
      <c r="D7">
        <v>0</v>
      </c>
    </row>
    <row r="8" spans="1:4">
      <c r="A8" t="s">
        <v>312</v>
      </c>
      <c r="D8">
        <v>0</v>
      </c>
    </row>
    <row r="9" spans="1:4">
      <c r="A9" t="s">
        <v>313</v>
      </c>
      <c r="D9">
        <v>0</v>
      </c>
    </row>
    <row r="10" spans="1:4">
      <c r="A10" t="s">
        <v>330</v>
      </c>
      <c r="D10">
        <v>0</v>
      </c>
    </row>
    <row r="11" spans="1:4">
      <c r="A11" t="s">
        <v>331</v>
      </c>
      <c r="D11">
        <v>0</v>
      </c>
    </row>
    <row r="12" spans="1:4">
      <c r="A12" t="s">
        <v>332</v>
      </c>
      <c r="D12">
        <v>0</v>
      </c>
    </row>
    <row r="13" spans="1:4">
      <c r="A13" t="s">
        <v>333</v>
      </c>
      <c r="D13">
        <v>0</v>
      </c>
    </row>
    <row r="14" spans="1:4">
      <c r="A14" t="s">
        <v>335</v>
      </c>
      <c r="D14">
        <v>0</v>
      </c>
    </row>
    <row r="15" spans="1:4">
      <c r="A15" t="s">
        <v>336</v>
      </c>
      <c r="D15">
        <v>0</v>
      </c>
    </row>
    <row r="16" spans="1:4">
      <c r="A16" t="s">
        <v>339</v>
      </c>
      <c r="D16">
        <v>0</v>
      </c>
    </row>
    <row r="17" spans="1:4">
      <c r="A17" t="s">
        <v>346</v>
      </c>
      <c r="D17">
        <v>0</v>
      </c>
    </row>
    <row r="18" spans="1:4">
      <c r="A18" t="s">
        <v>354</v>
      </c>
      <c r="D18">
        <v>0</v>
      </c>
    </row>
    <row r="19" spans="1:4">
      <c r="A19" t="s">
        <v>292</v>
      </c>
      <c r="D19">
        <v>1</v>
      </c>
    </row>
    <row r="20" spans="1:4">
      <c r="A20" t="s">
        <v>295</v>
      </c>
      <c r="D20">
        <v>1</v>
      </c>
    </row>
    <row r="21" spans="1:4">
      <c r="A21" t="s">
        <v>296</v>
      </c>
      <c r="B21" t="s">
        <v>291</v>
      </c>
      <c r="D21">
        <v>1</v>
      </c>
    </row>
    <row r="22" spans="1:4">
      <c r="A22" t="s">
        <v>301</v>
      </c>
      <c r="B22" t="s">
        <v>291</v>
      </c>
      <c r="D22">
        <v>1</v>
      </c>
    </row>
    <row r="23" spans="1:4">
      <c r="A23" t="s">
        <v>302</v>
      </c>
      <c r="B23" t="s">
        <v>291</v>
      </c>
      <c r="D23">
        <v>1</v>
      </c>
    </row>
    <row r="24" spans="1:4">
      <c r="A24" t="s">
        <v>305</v>
      </c>
      <c r="D24">
        <v>1</v>
      </c>
    </row>
    <row r="25" spans="1:4">
      <c r="A25" t="s">
        <v>306</v>
      </c>
      <c r="B25" t="s">
        <v>291</v>
      </c>
      <c r="D25">
        <v>1</v>
      </c>
    </row>
    <row r="26" spans="1:4">
      <c r="A26" t="s">
        <v>365</v>
      </c>
      <c r="B26" t="s">
        <v>298</v>
      </c>
      <c r="C26" t="s">
        <v>310</v>
      </c>
      <c r="D26">
        <v>2</v>
      </c>
    </row>
    <row r="27" spans="1:4">
      <c r="A27" t="s">
        <v>307</v>
      </c>
      <c r="D27">
        <v>1</v>
      </c>
    </row>
    <row r="28" spans="1:4">
      <c r="A28" t="s">
        <v>308</v>
      </c>
      <c r="B28" t="s">
        <v>298</v>
      </c>
      <c r="D28">
        <v>1</v>
      </c>
    </row>
    <row r="29" spans="1:4">
      <c r="A29" t="s">
        <v>364</v>
      </c>
      <c r="D29">
        <v>1</v>
      </c>
    </row>
    <row r="30" spans="1:4">
      <c r="A30" t="s">
        <v>314</v>
      </c>
      <c r="B30" t="s">
        <v>298</v>
      </c>
      <c r="D30">
        <v>1</v>
      </c>
    </row>
    <row r="31" spans="1:4">
      <c r="A31" t="s">
        <v>316</v>
      </c>
      <c r="B31" t="s">
        <v>298</v>
      </c>
      <c r="D31">
        <v>1</v>
      </c>
    </row>
    <row r="32" spans="1:4">
      <c r="A32" t="s">
        <v>317</v>
      </c>
      <c r="B32" t="s">
        <v>298</v>
      </c>
      <c r="D32">
        <v>1</v>
      </c>
    </row>
    <row r="33" spans="1:4">
      <c r="A33" t="s">
        <v>323</v>
      </c>
      <c r="B33" t="s">
        <v>291</v>
      </c>
      <c r="D33">
        <v>1</v>
      </c>
    </row>
    <row r="34" spans="1:4">
      <c r="A34" t="s">
        <v>324</v>
      </c>
      <c r="B34" t="s">
        <v>291</v>
      </c>
      <c r="D34">
        <v>1</v>
      </c>
    </row>
    <row r="35" spans="1:4">
      <c r="A35" t="s">
        <v>325</v>
      </c>
      <c r="B35" t="s">
        <v>291</v>
      </c>
      <c r="D35">
        <v>1</v>
      </c>
    </row>
    <row r="36" spans="1:4">
      <c r="A36" t="s">
        <v>326</v>
      </c>
      <c r="B36" t="s">
        <v>291</v>
      </c>
      <c r="D36">
        <v>1</v>
      </c>
    </row>
    <row r="37" spans="1:4">
      <c r="A37" t="s">
        <v>327</v>
      </c>
      <c r="D37">
        <v>1</v>
      </c>
    </row>
    <row r="38" spans="1:4">
      <c r="A38" t="s">
        <v>329</v>
      </c>
      <c r="D38">
        <v>1</v>
      </c>
    </row>
    <row r="39" spans="1:4">
      <c r="A39" t="s">
        <v>334</v>
      </c>
      <c r="D39">
        <v>1</v>
      </c>
    </row>
    <row r="40" spans="1:4">
      <c r="A40" t="s">
        <v>337</v>
      </c>
      <c r="D40">
        <v>1</v>
      </c>
    </row>
    <row r="41" spans="1:4">
      <c r="A41" t="s">
        <v>338</v>
      </c>
      <c r="D41">
        <v>1</v>
      </c>
    </row>
    <row r="42" spans="1:4">
      <c r="A42" t="s">
        <v>340</v>
      </c>
      <c r="D42">
        <v>1</v>
      </c>
    </row>
    <row r="43" spans="1:4">
      <c r="A43" t="s">
        <v>341</v>
      </c>
      <c r="D43">
        <v>1</v>
      </c>
    </row>
    <row r="44" spans="1:4">
      <c r="A44" t="s">
        <v>342</v>
      </c>
      <c r="D44">
        <v>1</v>
      </c>
    </row>
    <row r="45" spans="1:4">
      <c r="A45" t="s">
        <v>343</v>
      </c>
      <c r="D45">
        <v>1</v>
      </c>
    </row>
    <row r="46" spans="1:4">
      <c r="A46" t="s">
        <v>344</v>
      </c>
      <c r="D46">
        <v>1</v>
      </c>
    </row>
    <row r="47" spans="1:4">
      <c r="A47" t="s">
        <v>345</v>
      </c>
      <c r="D47">
        <v>1</v>
      </c>
    </row>
    <row r="48" spans="1:4">
      <c r="A48" t="s">
        <v>347</v>
      </c>
      <c r="D48">
        <v>1</v>
      </c>
    </row>
    <row r="49" spans="1:4">
      <c r="A49" t="s">
        <v>351</v>
      </c>
      <c r="D49">
        <v>1</v>
      </c>
    </row>
    <row r="50" spans="1:4">
      <c r="A50" t="s">
        <v>352</v>
      </c>
      <c r="D50">
        <v>1</v>
      </c>
    </row>
    <row r="51" spans="1:4">
      <c r="A51" t="s">
        <v>353</v>
      </c>
      <c r="D51">
        <v>1</v>
      </c>
    </row>
    <row r="52" spans="1:4">
      <c r="A52" t="s">
        <v>355</v>
      </c>
      <c r="D52">
        <v>1</v>
      </c>
    </row>
    <row r="53" spans="1:4">
      <c r="A53" t="s">
        <v>356</v>
      </c>
      <c r="D53">
        <v>1</v>
      </c>
    </row>
    <row r="54" spans="1:4">
      <c r="A54" t="s">
        <v>297</v>
      </c>
      <c r="B54" t="s">
        <v>298</v>
      </c>
      <c r="C54" t="s">
        <v>299</v>
      </c>
      <c r="D54">
        <v>2</v>
      </c>
    </row>
    <row r="55" spans="1:4">
      <c r="A55" t="s">
        <v>309</v>
      </c>
      <c r="B55" t="s">
        <v>298</v>
      </c>
      <c r="C55" t="s">
        <v>310</v>
      </c>
      <c r="D55">
        <v>2</v>
      </c>
    </row>
    <row r="56" spans="1:4">
      <c r="A56" t="s">
        <v>315</v>
      </c>
      <c r="B56" t="s">
        <v>298</v>
      </c>
      <c r="C56" t="s">
        <v>310</v>
      </c>
      <c r="D56">
        <v>2</v>
      </c>
    </row>
    <row r="57" spans="1:4">
      <c r="A57" t="s">
        <v>318</v>
      </c>
      <c r="B57" t="s">
        <v>298</v>
      </c>
      <c r="C57" t="s">
        <v>310</v>
      </c>
      <c r="D57">
        <v>2</v>
      </c>
    </row>
    <row r="58" spans="1:4">
      <c r="A58" t="s">
        <v>319</v>
      </c>
      <c r="B58" t="s">
        <v>291</v>
      </c>
      <c r="C58" t="s">
        <v>320</v>
      </c>
      <c r="D58">
        <v>2</v>
      </c>
    </row>
    <row r="59" spans="1:4">
      <c r="A59" t="s">
        <v>321</v>
      </c>
      <c r="B59" t="s">
        <v>291</v>
      </c>
      <c r="C59" t="s">
        <v>322</v>
      </c>
      <c r="D59">
        <v>2</v>
      </c>
    </row>
    <row r="60" spans="1:4">
      <c r="A60" t="s">
        <v>328</v>
      </c>
      <c r="D60">
        <v>3</v>
      </c>
    </row>
    <row r="61" spans="1:4">
      <c r="A61" t="s">
        <v>293</v>
      </c>
      <c r="D61">
        <v>5</v>
      </c>
    </row>
    <row r="62" spans="1:4">
      <c r="A62" t="s">
        <v>311</v>
      </c>
      <c r="B62" t="s">
        <v>298</v>
      </c>
      <c r="D62">
        <v>5</v>
      </c>
    </row>
    <row r="63" spans="1:4">
      <c r="A63" t="s">
        <v>348</v>
      </c>
      <c r="D63">
        <v>5</v>
      </c>
    </row>
    <row r="64" spans="1:4">
      <c r="A64" t="s">
        <v>349</v>
      </c>
      <c r="D64">
        <v>5</v>
      </c>
    </row>
    <row r="65" spans="1:4">
      <c r="A65" t="s">
        <v>350</v>
      </c>
      <c r="D65">
        <v>5</v>
      </c>
    </row>
    <row r="66" spans="1:4">
      <c r="A66" t="s">
        <v>357</v>
      </c>
      <c r="D66">
        <v>5</v>
      </c>
    </row>
    <row r="67" spans="1:4">
      <c r="A67" t="s">
        <v>358</v>
      </c>
      <c r="D67">
        <v>5</v>
      </c>
    </row>
    <row r="68" spans="1:4">
      <c r="A68" t="s">
        <v>366</v>
      </c>
      <c r="D68">
        <v>0</v>
      </c>
    </row>
    <row r="69" spans="1:4">
      <c r="A69" t="s">
        <v>367</v>
      </c>
      <c r="B69" t="s">
        <v>291</v>
      </c>
      <c r="C69" t="s">
        <v>322</v>
      </c>
      <c r="D69">
        <v>1</v>
      </c>
    </row>
    <row r="70" spans="1:4">
      <c r="A70" t="s">
        <v>368</v>
      </c>
      <c r="B70" t="s">
        <v>291</v>
      </c>
      <c r="D70">
        <v>0</v>
      </c>
    </row>
    <row r="71" spans="1:4">
      <c r="A71" t="s">
        <v>369</v>
      </c>
      <c r="B71" t="s">
        <v>291</v>
      </c>
      <c r="D71">
        <v>1</v>
      </c>
    </row>
    <row r="79" spans="1:4">
      <c r="A79" t="s">
        <v>359</v>
      </c>
    </row>
    <row r="80" spans="1:4">
      <c r="A80" t="s">
        <v>360</v>
      </c>
    </row>
    <row r="81" spans="1:1">
      <c r="A81" t="s">
        <v>361</v>
      </c>
    </row>
    <row r="82" spans="1:1">
      <c r="A82" t="s">
        <v>362</v>
      </c>
    </row>
    <row r="83" spans="1:1">
      <c r="A83" t="s">
        <v>363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2013-11-25T17:58:14Z</dcterms:modified>
</cp:coreProperties>
</file>