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6" windowWidth="22020" windowHeight="9264" tabRatio="670" activeTab="1"/>
  </bookViews>
  <sheets>
    <sheet name="Instructions-PLEASE READ" sheetId="2" r:id="rId1"/>
    <sheet name="master 000 data, unfiltered" sheetId="25" r:id="rId2"/>
    <sheet name="Angela" sheetId="8" r:id="rId3"/>
    <sheet name="Christian" sheetId="9" r:id="rId4"/>
    <sheet name="Dave" sheetId="10" r:id="rId5"/>
    <sheet name="Donna" sheetId="11" r:id="rId6"/>
    <sheet name="Heather" sheetId="12" r:id="rId7"/>
    <sheet name="Jay" sheetId="13" r:id="rId8"/>
    <sheet name="House etc." sheetId="23" r:id="rId9"/>
    <sheet name="Jayna" sheetId="14" r:id="rId10"/>
    <sheet name="Jeff B" sheetId="15" r:id="rId11"/>
    <sheet name="Jeff L" sheetId="16" r:id="rId12"/>
    <sheet name="MaryBeth" sheetId="17" r:id="rId13"/>
    <sheet name="Michelle" sheetId="18" r:id="rId14"/>
    <sheet name="Paige" sheetId="19" r:id="rId15"/>
    <sheet name="Peter" sheetId="20" r:id="rId16"/>
    <sheet name="Sean" sheetId="21" r:id="rId17"/>
    <sheet name="Valerie" sheetId="22" r:id="rId18"/>
    <sheet name="Jim Dennison" sheetId="4" r:id="rId19"/>
    <sheet name="Ezra" sheetId="5" r:id="rId20"/>
    <sheet name="Steve" sheetId="6" r:id="rId21"/>
    <sheet name="Will" sheetId="7" r:id="rId22"/>
  </sheets>
  <definedNames>
    <definedName name="_xlnm._FilterDatabase" localSheetId="8" hidden="1">'House etc.'!$A$1:$Q$114</definedName>
    <definedName name="_xlnm._FilterDatabase" localSheetId="1" hidden="1">'master 000 data, unfiltered'!$A$1:$Q$1389</definedName>
  </definedNames>
  <calcPr calcId="145621"/>
</workbook>
</file>

<file path=xl/calcChain.xml><?xml version="1.0" encoding="utf-8"?>
<calcChain xmlns="http://schemas.openxmlformats.org/spreadsheetml/2006/main">
  <c r="D1389" i="25" l="1"/>
  <c r="D1388" i="25"/>
  <c r="D1387" i="25"/>
  <c r="D1386" i="25"/>
  <c r="D1385" i="25"/>
  <c r="D1384" i="25"/>
  <c r="D1383" i="25"/>
  <c r="D1382" i="25"/>
  <c r="D1381" i="25"/>
  <c r="D1380" i="25"/>
  <c r="D1379" i="25"/>
  <c r="D1378" i="25"/>
  <c r="D1377" i="25"/>
  <c r="D1376" i="25"/>
  <c r="D1375" i="25"/>
  <c r="D1374" i="25"/>
  <c r="D1373" i="25"/>
  <c r="D1372" i="25"/>
  <c r="D1371" i="25"/>
  <c r="D1370" i="25"/>
  <c r="D1369" i="25"/>
  <c r="D1368" i="25"/>
  <c r="D1367" i="25"/>
  <c r="D1366" i="25"/>
  <c r="D1365" i="25"/>
  <c r="D1364" i="25"/>
  <c r="D1363" i="25"/>
  <c r="D1362" i="25"/>
  <c r="D1361" i="25"/>
  <c r="D1360" i="25"/>
  <c r="D1359" i="25"/>
  <c r="D1358" i="25"/>
  <c r="D1357" i="25"/>
  <c r="D1356" i="25"/>
  <c r="D1355" i="25"/>
  <c r="D1354" i="25"/>
  <c r="D1353" i="25"/>
  <c r="D1352" i="25"/>
  <c r="D1351" i="25"/>
  <c r="D1350" i="25"/>
  <c r="D1349" i="25"/>
  <c r="D1348" i="25"/>
  <c r="D1347" i="25"/>
  <c r="D1346" i="25"/>
  <c r="D1345" i="25"/>
  <c r="D1344" i="25"/>
  <c r="D1343" i="25"/>
  <c r="D1342" i="25"/>
  <c r="D1341" i="25"/>
  <c r="D1340" i="25"/>
  <c r="D1339" i="25"/>
  <c r="D1338" i="25"/>
  <c r="D1337" i="25"/>
  <c r="D1336" i="25"/>
  <c r="D1335" i="25"/>
  <c r="D1334" i="25"/>
  <c r="D1333" i="25"/>
  <c r="D1332" i="25"/>
  <c r="D1331" i="25"/>
  <c r="D1330" i="25"/>
  <c r="D1329" i="25"/>
  <c r="D1328" i="25"/>
  <c r="D1327" i="25"/>
  <c r="D1326" i="25"/>
  <c r="D1325" i="25"/>
  <c r="D1324" i="25"/>
  <c r="D1323" i="25"/>
  <c r="D1322" i="25"/>
  <c r="D1321" i="25"/>
  <c r="D1320" i="25"/>
  <c r="D1319" i="25"/>
  <c r="D1318" i="25"/>
  <c r="D1317" i="25"/>
  <c r="D1316" i="25"/>
  <c r="D1315" i="25"/>
  <c r="D1314" i="25"/>
  <c r="D1313" i="25"/>
  <c r="D1312" i="25"/>
  <c r="D1311" i="25"/>
  <c r="D1310" i="25"/>
  <c r="D1309" i="25"/>
  <c r="D1308" i="25"/>
  <c r="D1307" i="25"/>
  <c r="D1306" i="25"/>
  <c r="D1305" i="25"/>
  <c r="D1304" i="25"/>
  <c r="D1303" i="25"/>
  <c r="D1302" i="25"/>
  <c r="D1301" i="25"/>
  <c r="D1300" i="25"/>
  <c r="D1299" i="25"/>
  <c r="D1298" i="25"/>
  <c r="D1297" i="25"/>
  <c r="D1296" i="25"/>
  <c r="D1295" i="25"/>
  <c r="D1294" i="25"/>
  <c r="D1293" i="25"/>
  <c r="D1292" i="25"/>
  <c r="D1291" i="25"/>
  <c r="D1290" i="25"/>
  <c r="D1289" i="25"/>
  <c r="D1288" i="25"/>
  <c r="D1287" i="25"/>
  <c r="D1286" i="25"/>
  <c r="D1285" i="25"/>
  <c r="D1284" i="25"/>
  <c r="D1283" i="25"/>
  <c r="D1282" i="25"/>
  <c r="D1281" i="25"/>
  <c r="D1280" i="25"/>
  <c r="D1279" i="25"/>
  <c r="D1278" i="25"/>
  <c r="D1277" i="25"/>
  <c r="D1276" i="25"/>
  <c r="D1275" i="25"/>
  <c r="D1274" i="25"/>
  <c r="D1273" i="25"/>
  <c r="D1272" i="25"/>
  <c r="D1271" i="25"/>
  <c r="D1270" i="25"/>
  <c r="D1269" i="25"/>
  <c r="D1268" i="25"/>
  <c r="D1267" i="25"/>
  <c r="D1266" i="25"/>
  <c r="D1265" i="25"/>
  <c r="D1264" i="25"/>
  <c r="D1263" i="25"/>
  <c r="D1262" i="25"/>
  <c r="D1261" i="25"/>
  <c r="D1260" i="25"/>
  <c r="D1259" i="25"/>
  <c r="D1258" i="25"/>
  <c r="D1257" i="25"/>
  <c r="D1256" i="25"/>
  <c r="D1255" i="25"/>
  <c r="D1254" i="25"/>
  <c r="D1253" i="25"/>
  <c r="D1252" i="25"/>
  <c r="D1251" i="25"/>
  <c r="D1250" i="25"/>
  <c r="D1249" i="25"/>
  <c r="D1248" i="25"/>
  <c r="D1247" i="25"/>
  <c r="D1246" i="25"/>
  <c r="D1245" i="25"/>
  <c r="D1244" i="25"/>
  <c r="D1243" i="25"/>
  <c r="D1242" i="25"/>
  <c r="D1241" i="25"/>
  <c r="D1240" i="25"/>
  <c r="D1239" i="25"/>
  <c r="D1238" i="25"/>
  <c r="D1237" i="25"/>
  <c r="D1236" i="25"/>
  <c r="D1235" i="25"/>
  <c r="D1234" i="25"/>
  <c r="D1233" i="25"/>
  <c r="D1232" i="25"/>
  <c r="D1231" i="25"/>
  <c r="D1230" i="25"/>
  <c r="D1229" i="25"/>
  <c r="D1228" i="25"/>
  <c r="D1227" i="25"/>
  <c r="D1226" i="25"/>
  <c r="D1225" i="25"/>
  <c r="Q1224" i="25"/>
  <c r="D1224" i="25"/>
  <c r="D1223" i="25"/>
  <c r="D1222" i="25"/>
  <c r="D1221" i="25"/>
  <c r="D1220" i="25"/>
  <c r="D1219" i="25"/>
  <c r="D1218" i="25"/>
  <c r="D1217" i="25"/>
  <c r="D1216" i="25"/>
  <c r="D1215" i="25"/>
  <c r="D1214" i="25"/>
  <c r="D1213" i="25"/>
  <c r="D1212" i="25"/>
  <c r="D1211" i="25"/>
  <c r="D1210" i="25"/>
  <c r="D1209" i="25"/>
  <c r="D1208" i="25"/>
  <c r="D1207" i="25"/>
  <c r="D1206" i="25"/>
  <c r="D1205" i="25"/>
  <c r="D1204" i="25"/>
  <c r="D1203" i="25"/>
  <c r="D1202" i="25"/>
  <c r="D1201" i="25"/>
  <c r="D1200" i="25"/>
  <c r="D1199" i="25"/>
  <c r="D1198" i="25"/>
  <c r="D1197" i="25"/>
  <c r="D1196" i="25"/>
  <c r="D1195" i="25"/>
  <c r="D1194" i="25"/>
  <c r="D1193" i="25"/>
  <c r="D1192" i="25"/>
  <c r="D1191" i="25"/>
  <c r="D1190" i="25"/>
  <c r="D1189" i="25"/>
  <c r="D1188" i="25"/>
  <c r="D1187" i="25"/>
  <c r="D1186" i="25"/>
  <c r="D1185" i="25"/>
  <c r="D1184" i="25"/>
  <c r="D1183" i="25"/>
  <c r="D1182" i="25"/>
  <c r="D1181" i="25"/>
  <c r="D1180" i="25"/>
  <c r="D1179" i="25"/>
  <c r="D1178" i="25"/>
  <c r="D1177" i="25"/>
  <c r="D1176" i="25"/>
  <c r="D1175" i="25"/>
  <c r="D1174" i="25"/>
  <c r="D1173" i="25"/>
  <c r="D1172" i="25"/>
  <c r="D1171" i="25"/>
  <c r="D1170" i="25"/>
  <c r="D1169" i="25"/>
  <c r="D1168" i="25"/>
  <c r="D1167" i="25"/>
  <c r="D1166" i="25"/>
  <c r="D1165" i="25"/>
  <c r="D1164" i="25"/>
  <c r="D1163" i="25"/>
  <c r="D1162" i="25"/>
  <c r="D1161" i="25"/>
  <c r="D1160" i="25"/>
  <c r="D1159" i="25"/>
  <c r="D1158" i="25"/>
  <c r="D1157" i="25"/>
  <c r="D1156" i="25"/>
  <c r="D1155" i="25"/>
  <c r="D1154" i="25"/>
  <c r="D1153" i="25"/>
  <c r="D1152" i="25"/>
  <c r="D1151" i="25"/>
  <c r="D1150" i="25"/>
  <c r="D1149" i="25"/>
  <c r="D1148" i="25"/>
  <c r="D1147" i="25"/>
  <c r="D1146" i="25"/>
  <c r="D1145" i="25"/>
  <c r="D1144" i="25"/>
  <c r="D1143" i="25"/>
  <c r="D1142" i="25"/>
  <c r="D1141" i="25"/>
  <c r="D1140" i="25"/>
  <c r="D1139" i="25"/>
  <c r="D1138" i="25"/>
  <c r="D1137" i="25"/>
  <c r="D1136" i="25"/>
  <c r="D1135" i="25"/>
  <c r="D1134" i="25"/>
  <c r="D1133" i="25"/>
  <c r="D1132" i="25"/>
  <c r="D1131" i="25"/>
  <c r="D1130" i="25"/>
  <c r="D1129" i="25"/>
  <c r="D1128" i="25"/>
  <c r="D1127" i="25"/>
  <c r="D1126" i="25"/>
  <c r="D1125" i="25"/>
  <c r="D1124" i="25"/>
  <c r="D1123" i="25"/>
  <c r="D1122" i="25"/>
  <c r="D1121" i="25"/>
  <c r="D1120" i="25"/>
  <c r="D1119" i="25"/>
  <c r="D1118" i="25"/>
  <c r="D1117" i="25"/>
  <c r="D1116" i="25"/>
  <c r="D1115" i="25"/>
  <c r="D1114" i="25"/>
  <c r="D1113" i="25"/>
  <c r="D1112" i="25"/>
  <c r="D1111" i="25"/>
  <c r="D1110" i="25"/>
  <c r="D1109" i="25"/>
  <c r="D1108" i="25"/>
  <c r="D1107" i="25"/>
  <c r="D1106" i="25"/>
  <c r="D1105" i="25"/>
  <c r="D1104" i="25"/>
  <c r="D1103" i="25"/>
  <c r="D1102" i="25"/>
  <c r="D1101" i="25"/>
  <c r="D1100" i="25"/>
  <c r="D1099" i="25"/>
  <c r="D1098" i="25"/>
  <c r="D1097" i="25"/>
  <c r="D1096" i="25"/>
  <c r="D1095" i="25"/>
  <c r="D1094" i="25"/>
  <c r="D1093" i="25"/>
  <c r="D1092" i="25"/>
  <c r="D1091" i="25"/>
  <c r="D1090" i="25"/>
  <c r="D1089" i="25"/>
  <c r="D1088" i="25"/>
  <c r="D1087" i="25"/>
  <c r="D1086" i="25"/>
  <c r="D1085" i="25"/>
  <c r="D1084" i="25"/>
  <c r="D1083" i="25"/>
  <c r="D1082" i="25"/>
  <c r="D1081" i="25"/>
  <c r="D1080" i="25"/>
  <c r="D1079" i="25"/>
  <c r="D1078" i="25"/>
  <c r="D1077" i="25"/>
  <c r="D1076" i="25"/>
  <c r="D1075" i="25"/>
  <c r="D1074" i="25"/>
  <c r="D1073" i="25"/>
  <c r="D1072" i="25"/>
  <c r="D1071" i="25"/>
  <c r="D1070" i="25"/>
  <c r="D1069" i="25"/>
  <c r="D1068" i="25"/>
  <c r="D1067" i="25"/>
  <c r="D1066" i="25"/>
  <c r="D1065" i="25"/>
  <c r="D1064" i="25"/>
  <c r="D1063" i="25"/>
  <c r="D1062" i="25"/>
  <c r="D1061" i="25"/>
  <c r="D1060" i="25"/>
  <c r="D1059" i="25"/>
  <c r="D1058" i="25"/>
  <c r="D1057" i="25"/>
  <c r="D1056" i="25"/>
  <c r="D1055" i="25"/>
  <c r="D1054" i="25"/>
  <c r="D1053" i="25"/>
  <c r="D1052" i="25"/>
  <c r="D1051" i="25"/>
  <c r="D1050" i="25"/>
  <c r="D1049" i="25"/>
  <c r="D1048" i="25"/>
  <c r="D1047" i="25"/>
  <c r="D1046" i="25"/>
  <c r="D1045" i="25"/>
  <c r="D1044" i="25"/>
  <c r="D1043" i="25"/>
  <c r="D1042" i="25"/>
  <c r="D1041" i="25"/>
  <c r="D1040" i="25"/>
  <c r="D1039" i="25"/>
  <c r="D1038" i="25"/>
  <c r="D1037" i="25"/>
  <c r="D1036" i="25"/>
  <c r="D1035" i="25"/>
  <c r="D1034" i="25"/>
  <c r="D1033" i="25"/>
  <c r="D1032" i="25"/>
  <c r="D1031" i="25"/>
  <c r="D1030" i="25"/>
  <c r="D1029" i="25"/>
  <c r="D1028" i="25"/>
  <c r="D1027" i="25"/>
  <c r="D1026" i="25"/>
  <c r="D1025" i="25"/>
  <c r="D1024" i="25"/>
  <c r="D1023" i="25"/>
  <c r="D1022" i="25"/>
  <c r="D1021" i="25"/>
  <c r="D1020" i="25"/>
  <c r="D1019" i="25"/>
  <c r="D1018" i="25"/>
  <c r="D1017" i="25"/>
  <c r="D1016" i="25"/>
  <c r="D1015" i="25"/>
  <c r="D1014" i="25"/>
  <c r="D1013" i="25"/>
  <c r="D1012" i="25"/>
  <c r="D1011" i="25"/>
  <c r="D1010" i="25"/>
  <c r="D1009" i="25"/>
  <c r="D1008" i="25"/>
  <c r="D1007" i="25"/>
  <c r="D1006" i="25"/>
  <c r="D1005" i="25"/>
  <c r="D1004" i="25"/>
  <c r="D1003" i="25"/>
  <c r="D1002" i="25"/>
  <c r="D1001" i="25"/>
  <c r="D1000" i="25"/>
  <c r="D999" i="25"/>
  <c r="D998" i="25"/>
  <c r="D997" i="25"/>
  <c r="D996" i="25"/>
  <c r="D995" i="25"/>
  <c r="D994" i="25"/>
  <c r="D993" i="25"/>
  <c r="D992" i="25"/>
  <c r="D991" i="25"/>
  <c r="D990" i="25"/>
  <c r="D989" i="25"/>
  <c r="D988" i="25"/>
  <c r="D987" i="25"/>
  <c r="D986" i="25"/>
  <c r="D985" i="25"/>
  <c r="D984" i="25"/>
  <c r="D983" i="25"/>
  <c r="D982" i="25"/>
  <c r="D981" i="25"/>
  <c r="D980" i="25"/>
  <c r="D979" i="25"/>
  <c r="D978" i="25"/>
  <c r="D977" i="25"/>
  <c r="D976" i="25"/>
  <c r="D975" i="25"/>
  <c r="D974" i="25"/>
  <c r="D973" i="25"/>
  <c r="D972" i="25"/>
  <c r="D971" i="25"/>
  <c r="D970" i="25"/>
  <c r="D969" i="25"/>
  <c r="D968" i="25"/>
  <c r="D967" i="25"/>
  <c r="D966" i="25"/>
  <c r="D965" i="25"/>
  <c r="D964" i="25"/>
  <c r="D963" i="25"/>
  <c r="D962" i="25"/>
  <c r="D961" i="25"/>
  <c r="D960" i="25"/>
  <c r="D959" i="25"/>
  <c r="D958" i="25"/>
  <c r="D957" i="25"/>
  <c r="D956" i="25"/>
  <c r="D955" i="25"/>
  <c r="D954" i="25"/>
  <c r="D953" i="25"/>
  <c r="D952" i="25"/>
  <c r="D951" i="25"/>
  <c r="D950" i="25"/>
  <c r="D949" i="25"/>
  <c r="D948" i="25"/>
  <c r="D947" i="25"/>
  <c r="D946" i="25"/>
  <c r="D945" i="25"/>
  <c r="D944" i="25"/>
  <c r="D943" i="25"/>
  <c r="D942" i="25"/>
  <c r="D941" i="25"/>
  <c r="D940" i="25"/>
  <c r="D939" i="25"/>
  <c r="D938" i="25"/>
  <c r="D937" i="25"/>
  <c r="D936" i="25"/>
  <c r="D935" i="25"/>
  <c r="D934" i="25"/>
  <c r="D933" i="25"/>
  <c r="D932" i="25"/>
  <c r="D931" i="25"/>
  <c r="D930" i="25"/>
  <c r="D929" i="25"/>
  <c r="D928" i="25"/>
  <c r="D927" i="25"/>
  <c r="D926" i="25"/>
  <c r="D925" i="25"/>
  <c r="D924" i="25"/>
  <c r="D923" i="25"/>
  <c r="D922" i="25"/>
  <c r="D921" i="25"/>
  <c r="D920" i="25"/>
  <c r="D919" i="25"/>
  <c r="D918" i="25"/>
  <c r="D917" i="25"/>
  <c r="D916" i="25"/>
  <c r="D915" i="25"/>
  <c r="D914" i="25"/>
  <c r="D913" i="25"/>
  <c r="D912" i="25"/>
  <c r="D911" i="25"/>
  <c r="D910" i="25"/>
  <c r="D909" i="25"/>
  <c r="D908" i="25"/>
  <c r="D907" i="25"/>
  <c r="D906" i="25"/>
  <c r="D905" i="25"/>
  <c r="D904" i="25"/>
  <c r="D903" i="25"/>
  <c r="D902" i="25"/>
  <c r="D901" i="25"/>
  <c r="D900" i="25"/>
  <c r="D899" i="25"/>
  <c r="D898" i="25"/>
  <c r="D897" i="25"/>
  <c r="D896" i="25"/>
  <c r="D895" i="25"/>
  <c r="D894" i="25"/>
  <c r="D893" i="25"/>
  <c r="D892" i="25"/>
  <c r="D891" i="25"/>
  <c r="D890" i="25"/>
  <c r="D889" i="25"/>
  <c r="D888" i="25"/>
  <c r="D887" i="25"/>
  <c r="D886" i="25"/>
  <c r="D885" i="25"/>
  <c r="D884" i="25"/>
  <c r="D883" i="25"/>
  <c r="D882" i="25"/>
  <c r="D881" i="25"/>
  <c r="D880" i="25"/>
  <c r="D879" i="25"/>
  <c r="D878" i="25"/>
  <c r="D877" i="25"/>
  <c r="D876" i="25"/>
  <c r="D875" i="25"/>
  <c r="D874" i="25"/>
  <c r="D873" i="25"/>
  <c r="D872" i="25"/>
  <c r="D871" i="25"/>
  <c r="D870" i="25"/>
  <c r="D869" i="25"/>
  <c r="D868" i="25"/>
  <c r="D867" i="25"/>
  <c r="D866" i="25"/>
  <c r="D865" i="25"/>
  <c r="D864" i="25"/>
  <c r="D863" i="25"/>
  <c r="D862" i="25"/>
  <c r="D861" i="25"/>
  <c r="D860" i="25"/>
  <c r="D859" i="25"/>
  <c r="D858" i="25"/>
  <c r="D857" i="25"/>
  <c r="D856" i="25"/>
  <c r="D855" i="25"/>
  <c r="D854" i="25"/>
  <c r="D853" i="25"/>
  <c r="D852" i="25"/>
  <c r="D851" i="25"/>
  <c r="D850" i="25"/>
  <c r="D849" i="25"/>
  <c r="D848" i="25"/>
  <c r="D847" i="25"/>
  <c r="D846" i="25"/>
  <c r="D845" i="25"/>
  <c r="D844" i="25"/>
  <c r="D843" i="25"/>
  <c r="D842" i="25"/>
  <c r="D841" i="25"/>
  <c r="D840" i="25"/>
  <c r="D839" i="25"/>
  <c r="D838" i="25"/>
  <c r="D837" i="25"/>
  <c r="D836" i="25"/>
  <c r="D835" i="25"/>
  <c r="D834" i="25"/>
  <c r="D833" i="25"/>
  <c r="D832" i="25"/>
  <c r="D831" i="25"/>
  <c r="D830" i="25"/>
  <c r="D829" i="25"/>
  <c r="D828" i="25"/>
  <c r="D827" i="25"/>
  <c r="D826" i="25"/>
  <c r="D825" i="25"/>
  <c r="D824" i="25"/>
  <c r="D823" i="25"/>
  <c r="D822" i="25"/>
  <c r="D821" i="25"/>
  <c r="D820" i="25"/>
  <c r="D819" i="25"/>
  <c r="D818" i="25"/>
  <c r="D817" i="25"/>
  <c r="D816" i="25"/>
  <c r="D815" i="25"/>
  <c r="D814" i="25"/>
  <c r="D813" i="25"/>
  <c r="D812" i="25"/>
  <c r="D811" i="25"/>
  <c r="D810" i="25"/>
  <c r="D809" i="25"/>
  <c r="D808" i="25"/>
  <c r="D807" i="25"/>
  <c r="D806" i="25"/>
  <c r="D805" i="25"/>
  <c r="D804" i="25"/>
  <c r="D803" i="25"/>
  <c r="D802" i="25"/>
  <c r="D801" i="25"/>
  <c r="D800" i="25"/>
  <c r="D799" i="25"/>
  <c r="D798" i="25"/>
  <c r="D797" i="25"/>
  <c r="D796" i="25"/>
  <c r="D795" i="25"/>
  <c r="D794" i="25"/>
  <c r="D793" i="25"/>
  <c r="D792" i="25"/>
  <c r="D791" i="25"/>
  <c r="D790" i="25"/>
  <c r="D789" i="25"/>
  <c r="D788" i="25"/>
  <c r="D787" i="25"/>
  <c r="D786" i="25"/>
  <c r="D785" i="25"/>
  <c r="D784" i="25"/>
  <c r="D783" i="25"/>
  <c r="D782" i="25"/>
  <c r="D781" i="25"/>
  <c r="D780" i="25"/>
  <c r="D779" i="25"/>
  <c r="D778" i="25"/>
  <c r="D777" i="25"/>
  <c r="D776" i="25"/>
  <c r="D775" i="25"/>
  <c r="D774" i="25"/>
  <c r="D773" i="25"/>
  <c r="D772" i="25"/>
  <c r="D771" i="25"/>
  <c r="D770" i="25"/>
  <c r="D769" i="25"/>
  <c r="D768" i="25"/>
  <c r="D767" i="25"/>
  <c r="D766" i="25"/>
  <c r="D765" i="25"/>
  <c r="D764" i="25"/>
  <c r="D763" i="25"/>
  <c r="D762" i="25"/>
  <c r="D761" i="25"/>
  <c r="D760" i="25"/>
  <c r="D759" i="25"/>
  <c r="D758" i="25"/>
  <c r="D757" i="25"/>
  <c r="D756" i="25"/>
  <c r="D755" i="25"/>
  <c r="D754" i="25"/>
  <c r="D753" i="25"/>
  <c r="D752" i="25"/>
  <c r="D751" i="25"/>
  <c r="D750" i="25"/>
  <c r="D749" i="25"/>
  <c r="D748" i="25"/>
  <c r="D747" i="25"/>
  <c r="D746" i="25"/>
  <c r="D745" i="25"/>
  <c r="D744" i="25"/>
  <c r="D743" i="25"/>
  <c r="D742" i="25"/>
  <c r="D741" i="25"/>
  <c r="D740" i="25"/>
  <c r="D739" i="25"/>
  <c r="D738" i="25"/>
  <c r="D737" i="25"/>
  <c r="D736" i="25"/>
  <c r="D735" i="25"/>
  <c r="D734" i="25"/>
  <c r="D733" i="25"/>
  <c r="D732" i="25"/>
  <c r="D731" i="25"/>
  <c r="D730" i="25"/>
  <c r="D729" i="25"/>
  <c r="D728" i="25"/>
  <c r="D727" i="25"/>
  <c r="D726" i="25"/>
  <c r="D725" i="25"/>
  <c r="D724" i="25"/>
  <c r="D723" i="25"/>
  <c r="D722" i="25"/>
  <c r="D721" i="25"/>
  <c r="D720" i="25"/>
  <c r="D719" i="25"/>
  <c r="D718" i="25"/>
  <c r="D717" i="25"/>
  <c r="D716" i="25"/>
  <c r="D715" i="25"/>
  <c r="D714" i="25"/>
  <c r="D713" i="25"/>
  <c r="D712" i="25"/>
  <c r="D711" i="25"/>
  <c r="D710" i="25"/>
  <c r="D709" i="25"/>
  <c r="D708" i="25"/>
  <c r="D707" i="25"/>
  <c r="D706" i="25"/>
  <c r="D705" i="25"/>
  <c r="D704" i="25"/>
  <c r="D703" i="25"/>
  <c r="D702" i="25"/>
  <c r="D701" i="25"/>
  <c r="D700" i="25"/>
  <c r="D699" i="25"/>
  <c r="D698" i="25"/>
  <c r="D697" i="25"/>
  <c r="D696" i="25"/>
  <c r="D695" i="25"/>
  <c r="D694" i="25"/>
  <c r="D693" i="25"/>
  <c r="D692" i="25"/>
  <c r="D691" i="25"/>
  <c r="D690" i="25"/>
  <c r="D689" i="25"/>
  <c r="D688" i="25"/>
  <c r="D687" i="25"/>
  <c r="D686" i="25"/>
  <c r="D685" i="25"/>
  <c r="D684" i="25"/>
  <c r="D683" i="25"/>
  <c r="D682" i="25"/>
  <c r="D681" i="25"/>
  <c r="D680" i="25"/>
  <c r="D679" i="25"/>
  <c r="D678" i="25"/>
  <c r="D677" i="25"/>
  <c r="D676" i="25"/>
  <c r="D675" i="25"/>
  <c r="D674" i="25"/>
  <c r="D673" i="25"/>
  <c r="D672" i="25"/>
  <c r="D671" i="25"/>
  <c r="D670" i="25"/>
  <c r="D669" i="25"/>
  <c r="D668" i="25"/>
  <c r="D667" i="25"/>
  <c r="D666" i="25"/>
  <c r="D665" i="25"/>
  <c r="D664" i="25"/>
  <c r="D663" i="25"/>
  <c r="D662" i="25"/>
  <c r="D661" i="25"/>
  <c r="D660" i="25"/>
  <c r="D659" i="25"/>
  <c r="D658" i="25"/>
  <c r="D657" i="25"/>
  <c r="D656" i="25"/>
  <c r="D655" i="25"/>
  <c r="D654" i="25"/>
  <c r="D653" i="25"/>
  <c r="D652" i="25"/>
  <c r="D651" i="25"/>
  <c r="D650" i="25"/>
  <c r="D649" i="25"/>
  <c r="D648" i="25"/>
  <c r="D647" i="25"/>
  <c r="D646" i="25"/>
  <c r="D645" i="25"/>
  <c r="D644" i="25"/>
  <c r="D643" i="25"/>
  <c r="D642" i="25"/>
  <c r="D641" i="25"/>
  <c r="D640" i="25"/>
  <c r="D639" i="25"/>
  <c r="D638" i="25"/>
  <c r="D637" i="25"/>
  <c r="D636" i="25"/>
  <c r="D635" i="25"/>
  <c r="D634" i="25"/>
  <c r="D633" i="25"/>
  <c r="D632" i="25"/>
  <c r="D631" i="25"/>
  <c r="D630" i="25"/>
  <c r="D629" i="25"/>
  <c r="D628" i="25"/>
  <c r="D627" i="25"/>
  <c r="D626" i="25"/>
  <c r="D625" i="25"/>
  <c r="D624" i="25"/>
  <c r="D623" i="25"/>
  <c r="D622" i="25"/>
  <c r="D621" i="25"/>
  <c r="D620" i="25"/>
  <c r="D619" i="25"/>
  <c r="D618" i="25"/>
  <c r="D617" i="25"/>
  <c r="D616" i="25"/>
  <c r="D615" i="25"/>
  <c r="D614" i="25"/>
  <c r="D613" i="25"/>
  <c r="D612" i="25"/>
  <c r="D611" i="25"/>
  <c r="D610" i="25"/>
  <c r="D609" i="25"/>
  <c r="D608" i="25"/>
  <c r="D607" i="25"/>
  <c r="D606" i="25"/>
  <c r="D605" i="25"/>
  <c r="D604" i="25"/>
  <c r="D603" i="25"/>
  <c r="D602" i="25"/>
  <c r="D601" i="25"/>
  <c r="D600" i="25"/>
  <c r="D599" i="25"/>
  <c r="D598" i="25"/>
  <c r="D597" i="25"/>
  <c r="D596" i="25"/>
  <c r="D595" i="25"/>
  <c r="D594" i="25"/>
  <c r="D593" i="25"/>
  <c r="D592" i="25"/>
  <c r="D591" i="25"/>
  <c r="D590" i="25"/>
  <c r="D589" i="25"/>
  <c r="D588" i="25"/>
  <c r="D587" i="25"/>
  <c r="D586" i="25"/>
  <c r="D585" i="25"/>
  <c r="D584" i="25"/>
  <c r="D583" i="25"/>
  <c r="D582" i="25"/>
  <c r="D581" i="25"/>
  <c r="D580" i="25"/>
  <c r="D579" i="25"/>
  <c r="D578" i="25"/>
  <c r="D577" i="25"/>
  <c r="D576" i="25"/>
  <c r="D575" i="25"/>
  <c r="D574" i="25"/>
  <c r="D573" i="25"/>
  <c r="D572" i="25"/>
  <c r="D571" i="25"/>
  <c r="D570" i="25"/>
  <c r="D569" i="25"/>
  <c r="D568" i="25"/>
  <c r="D567" i="25"/>
  <c r="D566" i="25"/>
  <c r="D565" i="25"/>
  <c r="D564" i="25"/>
  <c r="D563" i="25"/>
  <c r="D562" i="25"/>
  <c r="D561" i="25"/>
  <c r="D560" i="25"/>
  <c r="D559" i="25"/>
  <c r="D558" i="25"/>
  <c r="D557" i="25"/>
  <c r="D556" i="25"/>
  <c r="D555" i="25"/>
  <c r="D554" i="25"/>
  <c r="D553" i="25"/>
  <c r="D552" i="25"/>
  <c r="D551" i="25"/>
  <c r="D550" i="25"/>
  <c r="D549" i="25"/>
  <c r="D548" i="25"/>
  <c r="D547" i="25"/>
  <c r="D546" i="25"/>
  <c r="D545" i="25"/>
  <c r="D544" i="25"/>
  <c r="D543" i="25"/>
  <c r="D542" i="25"/>
  <c r="D541" i="25"/>
  <c r="D540" i="25"/>
  <c r="D539" i="25"/>
  <c r="D538" i="25"/>
  <c r="D537" i="25"/>
  <c r="D536" i="25"/>
  <c r="D535" i="25"/>
  <c r="D534" i="25"/>
  <c r="D533" i="25"/>
  <c r="D532" i="25"/>
  <c r="D531" i="25"/>
  <c r="D530" i="25"/>
  <c r="D529" i="25"/>
  <c r="D528" i="25"/>
  <c r="D527" i="25"/>
  <c r="D526" i="25"/>
  <c r="D525" i="25"/>
  <c r="D524" i="25"/>
  <c r="D523" i="25"/>
  <c r="D522" i="25"/>
  <c r="D521" i="25"/>
  <c r="D520" i="25"/>
  <c r="D519" i="25"/>
  <c r="D518" i="25"/>
  <c r="D517" i="25"/>
  <c r="D516" i="25"/>
  <c r="D515" i="25"/>
  <c r="D514" i="25"/>
  <c r="D513" i="25"/>
  <c r="D512" i="25"/>
  <c r="D511" i="25"/>
  <c r="D510" i="25"/>
  <c r="D509" i="25"/>
  <c r="D508" i="25"/>
  <c r="D507" i="25"/>
  <c r="D506" i="25"/>
  <c r="D505" i="25"/>
  <c r="D504" i="25"/>
  <c r="D503" i="25"/>
  <c r="D502" i="25"/>
  <c r="D501" i="25"/>
  <c r="D500" i="25"/>
  <c r="D499" i="25"/>
  <c r="D498" i="25"/>
  <c r="D497" i="25"/>
  <c r="D496" i="25"/>
  <c r="D495" i="25"/>
  <c r="D494" i="25"/>
  <c r="D493" i="25"/>
  <c r="D492" i="25"/>
  <c r="D491" i="25"/>
  <c r="D490" i="25"/>
  <c r="D489" i="25"/>
  <c r="D488" i="25"/>
  <c r="D487" i="25"/>
  <c r="D486" i="25"/>
  <c r="D485" i="25"/>
  <c r="D484" i="25"/>
  <c r="D483" i="25"/>
  <c r="D482" i="25"/>
  <c r="D481" i="25"/>
  <c r="D480" i="25"/>
  <c r="D479" i="25"/>
  <c r="D478" i="25"/>
  <c r="D477" i="25"/>
  <c r="D476" i="25"/>
  <c r="D475" i="25"/>
  <c r="D474" i="25"/>
  <c r="D473" i="25"/>
  <c r="D472" i="25"/>
  <c r="D471" i="25"/>
  <c r="D470" i="25"/>
  <c r="D469" i="25"/>
  <c r="D468" i="25"/>
  <c r="D467" i="25"/>
  <c r="D466" i="25"/>
  <c r="D465" i="25"/>
  <c r="D464" i="25"/>
  <c r="D463" i="25"/>
  <c r="D462" i="25"/>
  <c r="D461" i="25"/>
  <c r="D460" i="25"/>
  <c r="D459" i="25"/>
  <c r="D458" i="25"/>
  <c r="D457" i="25"/>
  <c r="D456" i="25"/>
  <c r="D455" i="25"/>
  <c r="D454" i="25"/>
  <c r="D453" i="25"/>
  <c r="D452" i="25"/>
  <c r="D451" i="25"/>
  <c r="D450" i="25"/>
  <c r="D449" i="25"/>
  <c r="D448" i="25"/>
  <c r="D447" i="25"/>
  <c r="D446" i="25"/>
  <c r="D445" i="25"/>
  <c r="D444" i="25"/>
  <c r="D443" i="25"/>
  <c r="D442" i="25"/>
  <c r="D441" i="25"/>
  <c r="D440" i="25"/>
  <c r="D439" i="25"/>
  <c r="D438" i="25"/>
  <c r="D437" i="25"/>
  <c r="D436" i="25"/>
  <c r="D435" i="25"/>
  <c r="D434" i="25"/>
  <c r="D433" i="25"/>
  <c r="D432" i="25"/>
  <c r="D431" i="25"/>
  <c r="D430" i="25"/>
  <c r="D429" i="25"/>
  <c r="D428" i="25"/>
  <c r="D427" i="25"/>
  <c r="D426" i="25"/>
  <c r="D425" i="25"/>
  <c r="D424" i="25"/>
  <c r="D423" i="25"/>
  <c r="D422" i="25"/>
  <c r="D421" i="25"/>
  <c r="D420" i="25"/>
  <c r="D419" i="25"/>
  <c r="D418" i="25"/>
  <c r="D417" i="25"/>
  <c r="D416" i="25"/>
  <c r="D415" i="25"/>
  <c r="D414" i="25"/>
  <c r="D413" i="25"/>
  <c r="D412" i="25"/>
  <c r="D411" i="25"/>
  <c r="D410" i="25"/>
  <c r="D409" i="25"/>
  <c r="D408" i="25"/>
  <c r="D407" i="25"/>
  <c r="D406" i="25"/>
  <c r="D405" i="25"/>
  <c r="D404" i="25"/>
  <c r="D403" i="25"/>
  <c r="D402" i="25"/>
  <c r="D401" i="25"/>
  <c r="D400" i="25"/>
  <c r="D399" i="25"/>
  <c r="D398" i="25"/>
  <c r="D397" i="25"/>
  <c r="D396" i="25"/>
  <c r="D395" i="25"/>
  <c r="D394" i="25"/>
  <c r="D393" i="25"/>
  <c r="D392" i="25"/>
  <c r="D391" i="25"/>
  <c r="D390" i="25"/>
  <c r="D389" i="25"/>
  <c r="D388" i="25"/>
  <c r="D387" i="25"/>
  <c r="D386" i="25"/>
  <c r="D385" i="25"/>
  <c r="D384" i="25"/>
  <c r="D383" i="25"/>
  <c r="D382" i="25"/>
  <c r="D381" i="25"/>
  <c r="D380" i="25"/>
  <c r="D379" i="25"/>
  <c r="D378" i="25"/>
  <c r="D377" i="25"/>
  <c r="D376" i="25"/>
  <c r="D375" i="25"/>
  <c r="D374" i="25"/>
  <c r="D373" i="25"/>
  <c r="D372" i="25"/>
  <c r="D371" i="25"/>
  <c r="D370" i="25"/>
  <c r="D369" i="25"/>
  <c r="D368" i="25"/>
  <c r="D367" i="25"/>
  <c r="D366" i="25"/>
  <c r="D365" i="25"/>
  <c r="D364" i="25"/>
  <c r="D363" i="25"/>
  <c r="D362" i="25"/>
  <c r="D361" i="25"/>
  <c r="D360" i="25"/>
  <c r="D359" i="25"/>
  <c r="D358" i="25"/>
  <c r="D357" i="25"/>
  <c r="D356" i="25"/>
  <c r="D355" i="25"/>
  <c r="D354" i="25"/>
  <c r="D353" i="25"/>
  <c r="D352" i="25"/>
  <c r="D351" i="25"/>
  <c r="D350" i="25"/>
  <c r="D349" i="25"/>
  <c r="D348" i="25"/>
  <c r="D347" i="25"/>
  <c r="D346" i="25"/>
  <c r="D345" i="25"/>
  <c r="D344" i="25"/>
  <c r="D343" i="25"/>
  <c r="D342" i="25"/>
  <c r="D341" i="25"/>
  <c r="D340" i="25"/>
  <c r="D339" i="25"/>
  <c r="D338" i="25"/>
  <c r="D337" i="25"/>
  <c r="D336" i="25"/>
  <c r="D335" i="25"/>
  <c r="D334" i="25"/>
  <c r="D333" i="25"/>
  <c r="D332" i="25"/>
  <c r="D331" i="25"/>
  <c r="D330" i="25"/>
  <c r="D329" i="25"/>
  <c r="D328" i="25"/>
  <c r="D327" i="25"/>
  <c r="D326" i="25"/>
  <c r="D325" i="25"/>
  <c r="D324" i="25"/>
  <c r="D323" i="25"/>
  <c r="D322" i="25"/>
  <c r="D321" i="25"/>
  <c r="D320" i="25"/>
  <c r="D319" i="25"/>
  <c r="D318" i="25"/>
  <c r="D317" i="25"/>
  <c r="D316" i="25"/>
  <c r="D315" i="25"/>
  <c r="D314" i="25"/>
  <c r="D313" i="25"/>
  <c r="D312" i="25"/>
  <c r="D311" i="25"/>
  <c r="D310" i="25"/>
  <c r="D309" i="25"/>
  <c r="D308" i="25"/>
  <c r="D307" i="25"/>
  <c r="D306" i="25"/>
  <c r="D305" i="25"/>
  <c r="D304" i="25"/>
  <c r="D303" i="25"/>
  <c r="D302" i="25"/>
  <c r="D301" i="25"/>
  <c r="D300" i="25"/>
  <c r="D299" i="25"/>
  <c r="D298" i="25"/>
  <c r="D297" i="25"/>
  <c r="D296" i="25"/>
  <c r="D295" i="25"/>
  <c r="D294" i="25"/>
  <c r="D293" i="25"/>
  <c r="D292" i="25"/>
  <c r="D291" i="25"/>
  <c r="D290" i="25"/>
  <c r="D289" i="25"/>
  <c r="D288" i="25"/>
  <c r="D287" i="25"/>
  <c r="D286" i="25"/>
  <c r="D285" i="25"/>
  <c r="D284" i="25"/>
  <c r="D283" i="25"/>
  <c r="D282" i="25"/>
  <c r="D281" i="25"/>
  <c r="D280" i="25"/>
  <c r="D279" i="25"/>
  <c r="D278" i="25"/>
  <c r="D277" i="25"/>
  <c r="D276" i="25"/>
  <c r="D275" i="25"/>
  <c r="D274" i="25"/>
  <c r="D273" i="25"/>
  <c r="D272" i="25"/>
  <c r="D271" i="25"/>
  <c r="D270" i="25"/>
  <c r="D269" i="25"/>
  <c r="D268" i="25"/>
  <c r="D267" i="25"/>
  <c r="D266" i="25"/>
  <c r="D265" i="25"/>
  <c r="D264" i="25"/>
  <c r="D263" i="25"/>
  <c r="D262" i="25"/>
  <c r="D261" i="25"/>
  <c r="D260" i="25"/>
  <c r="D259" i="25"/>
  <c r="D258" i="25"/>
  <c r="D257" i="25"/>
  <c r="D256" i="25"/>
  <c r="D255" i="25"/>
  <c r="D254" i="25"/>
  <c r="D253" i="25"/>
  <c r="D252" i="25"/>
  <c r="D251" i="25"/>
  <c r="D250" i="25"/>
  <c r="D249" i="25"/>
  <c r="D248" i="25"/>
  <c r="D247" i="25"/>
  <c r="D246" i="25"/>
  <c r="D245" i="25"/>
  <c r="D244" i="25"/>
  <c r="D243" i="25"/>
  <c r="D242" i="25"/>
  <c r="D241" i="25"/>
  <c r="D240" i="25"/>
  <c r="D239" i="25"/>
  <c r="D238" i="25"/>
  <c r="D237" i="25"/>
  <c r="D236" i="25"/>
  <c r="D235" i="25"/>
  <c r="D234" i="25"/>
  <c r="D233" i="25"/>
  <c r="D232" i="25"/>
  <c r="D231" i="25"/>
  <c r="D230" i="25"/>
  <c r="D229" i="25"/>
  <c r="D228" i="25"/>
  <c r="D227" i="25"/>
  <c r="D226" i="25"/>
  <c r="D225" i="25"/>
  <c r="D224" i="25"/>
  <c r="D223" i="25"/>
  <c r="D222" i="25"/>
  <c r="D221" i="25"/>
  <c r="D220" i="25"/>
  <c r="D219" i="25"/>
  <c r="D218" i="25"/>
  <c r="D217" i="25"/>
  <c r="D216" i="25"/>
  <c r="D215" i="25"/>
  <c r="D214" i="25"/>
  <c r="D213" i="25"/>
  <c r="D212" i="25"/>
  <c r="D211" i="25"/>
  <c r="D210" i="25"/>
  <c r="D209" i="25"/>
  <c r="D208" i="25"/>
  <c r="D207" i="25"/>
  <c r="D206" i="25"/>
  <c r="D205" i="25"/>
  <c r="D204" i="25"/>
  <c r="D203" i="25"/>
  <c r="D202" i="25"/>
  <c r="D201" i="25"/>
  <c r="D200" i="25"/>
  <c r="D199" i="25"/>
  <c r="D198" i="25"/>
  <c r="D197" i="25"/>
  <c r="D196" i="25"/>
  <c r="D195" i="25"/>
  <c r="D194" i="25"/>
  <c r="D193" i="25"/>
  <c r="D192" i="25"/>
  <c r="D191" i="25"/>
  <c r="D190" i="25"/>
  <c r="D189" i="25"/>
  <c r="D188" i="25"/>
  <c r="D187" i="25"/>
  <c r="D186" i="25"/>
  <c r="D185" i="25"/>
  <c r="D184" i="25"/>
  <c r="D183" i="25"/>
  <c r="D182" i="25"/>
  <c r="D181" i="25"/>
  <c r="D180" i="25"/>
  <c r="D179" i="25"/>
  <c r="D178" i="25"/>
  <c r="D177" i="25"/>
  <c r="D176" i="25"/>
  <c r="D175" i="25"/>
  <c r="D174" i="25"/>
  <c r="D173" i="25"/>
  <c r="D172" i="25"/>
  <c r="D171" i="25"/>
  <c r="D170" i="25"/>
  <c r="D169" i="25"/>
  <c r="D168" i="25"/>
  <c r="D167" i="25"/>
  <c r="D166" i="25"/>
  <c r="D165" i="25"/>
  <c r="D164" i="25"/>
  <c r="D163" i="25"/>
  <c r="D162" i="25"/>
  <c r="D161" i="25"/>
  <c r="D160" i="25"/>
  <c r="D159" i="25"/>
  <c r="D158" i="25"/>
  <c r="D157" i="25"/>
  <c r="D156" i="25"/>
  <c r="D155" i="25"/>
  <c r="D154" i="25"/>
  <c r="D153" i="25"/>
  <c r="D152" i="25"/>
  <c r="D151" i="25"/>
  <c r="D150" i="25"/>
  <c r="D149" i="25"/>
  <c r="D148" i="25"/>
  <c r="D147" i="25"/>
  <c r="D146" i="25"/>
  <c r="D145" i="25"/>
  <c r="D144" i="25"/>
  <c r="D143" i="25"/>
  <c r="D142" i="25"/>
  <c r="D141" i="25"/>
  <c r="D140" i="25"/>
  <c r="D139" i="25"/>
  <c r="D138" i="25"/>
  <c r="D137" i="25"/>
  <c r="D136" i="25"/>
  <c r="D135" i="25"/>
  <c r="D134" i="25"/>
  <c r="D133" i="25"/>
  <c r="D132" i="25"/>
  <c r="D131" i="25"/>
  <c r="D130" i="25"/>
  <c r="D129" i="25"/>
  <c r="D128" i="25"/>
  <c r="D127" i="25"/>
  <c r="D126" i="25"/>
  <c r="D125" i="25"/>
  <c r="D124" i="25"/>
  <c r="D123" i="25"/>
  <c r="D122" i="25"/>
  <c r="D121" i="25"/>
  <c r="D120" i="25"/>
  <c r="D119" i="25"/>
  <c r="D118" i="25"/>
  <c r="D117" i="25"/>
  <c r="D116" i="25"/>
  <c r="D115" i="25"/>
  <c r="D114" i="25"/>
  <c r="D113" i="25"/>
  <c r="D112" i="25"/>
  <c r="D111" i="25"/>
  <c r="D110" i="25"/>
  <c r="D109" i="25"/>
  <c r="D108" i="25"/>
  <c r="D107" i="25"/>
  <c r="D106" i="25"/>
  <c r="D105" i="25"/>
  <c r="D104" i="25"/>
  <c r="D103" i="25"/>
  <c r="D102" i="25"/>
  <c r="D101" i="25"/>
  <c r="D100" i="25"/>
  <c r="D99" i="25"/>
  <c r="D98" i="25"/>
  <c r="D97" i="25"/>
  <c r="D96" i="25"/>
  <c r="D95" i="25"/>
  <c r="D94" i="25"/>
  <c r="D93" i="25"/>
  <c r="D92" i="25"/>
  <c r="D91" i="25"/>
  <c r="D90" i="25"/>
  <c r="D89" i="25"/>
  <c r="D88" i="25"/>
  <c r="D87" i="25"/>
  <c r="D86" i="25"/>
  <c r="D85" i="25"/>
  <c r="D84" i="25"/>
  <c r="D83" i="25"/>
  <c r="D82" i="25"/>
  <c r="D81" i="25"/>
  <c r="D80" i="25"/>
  <c r="D79" i="25"/>
  <c r="D78" i="25"/>
  <c r="D77" i="25"/>
  <c r="D76" i="25"/>
  <c r="D75" i="25"/>
  <c r="D74" i="25"/>
  <c r="D73" i="25"/>
  <c r="D72" i="25"/>
  <c r="D71" i="25"/>
  <c r="D70" i="25"/>
  <c r="D69" i="25"/>
  <c r="D68" i="25"/>
  <c r="D67" i="25"/>
  <c r="D66" i="25"/>
  <c r="D65" i="25"/>
  <c r="D64" i="25"/>
  <c r="D63" i="25"/>
  <c r="D62" i="25"/>
  <c r="D61" i="25"/>
  <c r="D60" i="25"/>
  <c r="D59" i="25"/>
  <c r="D58" i="25"/>
  <c r="D57" i="25"/>
  <c r="D56" i="25"/>
  <c r="D55" i="25"/>
  <c r="D54" i="25"/>
  <c r="D53" i="25"/>
  <c r="D52" i="25"/>
  <c r="D51" i="25"/>
  <c r="D50" i="25"/>
  <c r="D49" i="25"/>
  <c r="D48" i="25"/>
  <c r="D47" i="25"/>
  <c r="D46" i="25"/>
  <c r="D45" i="25"/>
  <c r="D44" i="25"/>
  <c r="D43" i="25"/>
  <c r="D42" i="25"/>
  <c r="D41" i="25"/>
  <c r="D40" i="25"/>
  <c r="D39" i="25"/>
  <c r="D38" i="25"/>
  <c r="D37" i="25"/>
  <c r="D36" i="25"/>
  <c r="D35" i="25"/>
  <c r="D34" i="25"/>
  <c r="D33" i="25"/>
  <c r="D32" i="25"/>
  <c r="D31" i="25"/>
  <c r="D30" i="25"/>
  <c r="D29" i="25"/>
  <c r="D28" i="25"/>
  <c r="D27" i="25"/>
  <c r="D26" i="25"/>
  <c r="D25" i="25"/>
  <c r="D24" i="25"/>
  <c r="D23" i="25"/>
  <c r="D22" i="25"/>
  <c r="D21" i="25"/>
  <c r="D20" i="25"/>
  <c r="D19" i="25"/>
  <c r="D18" i="25"/>
  <c r="D17" i="25"/>
  <c r="D16" i="25"/>
  <c r="D15" i="25"/>
  <c r="D14" i="25"/>
  <c r="D13" i="25"/>
  <c r="D12" i="25"/>
  <c r="D11" i="25"/>
  <c r="D10" i="25"/>
  <c r="D9" i="25"/>
  <c r="D8" i="25"/>
  <c r="D7" i="25"/>
  <c r="D6" i="25"/>
  <c r="D5" i="25"/>
  <c r="D4" i="25"/>
  <c r="D3" i="25"/>
  <c r="D2" i="25"/>
  <c r="D114" i="23"/>
  <c r="D24" i="22"/>
  <c r="D23" i="22"/>
  <c r="D18" i="18"/>
  <c r="D17" i="18"/>
  <c r="D23" i="17"/>
  <c r="D22" i="17"/>
  <c r="D12" i="13"/>
  <c r="D21" i="12"/>
  <c r="D20" i="12"/>
  <c r="D36" i="11"/>
  <c r="D35" i="11"/>
  <c r="D34" i="11"/>
  <c r="D33" i="11"/>
  <c r="D16" i="10"/>
  <c r="D18" i="9"/>
  <c r="D14" i="9"/>
  <c r="D13" i="8"/>
  <c r="D12" i="8"/>
  <c r="D37" i="7"/>
  <c r="D47" i="6"/>
  <c r="D53" i="5"/>
</calcChain>
</file>

<file path=xl/sharedStrings.xml><?xml version="1.0" encoding="utf-8"?>
<sst xmlns="http://schemas.openxmlformats.org/spreadsheetml/2006/main" count="19006" uniqueCount="2948">
  <si>
    <t>original sort order</t>
  </si>
  <si>
    <t>Ship-to</t>
  </si>
  <si>
    <t>Bill-To</t>
  </si>
  <si>
    <t>B/S</t>
  </si>
  <si>
    <t>Name</t>
  </si>
  <si>
    <t>Sales Rep</t>
  </si>
  <si>
    <t>Nbr</t>
  </si>
  <si>
    <t>Lst Inv Dt</t>
  </si>
  <si>
    <t>Lst Yr Sls</t>
  </si>
  <si>
    <t>Comment</t>
  </si>
  <si>
    <t>category with '-' for count</t>
  </si>
  <si>
    <t>category  copied down</t>
  </si>
  <si>
    <t>condition - "CC -"</t>
  </si>
  <si>
    <t>Ship Via (NOT-BW)</t>
  </si>
  <si>
    <t>Sales Recommendation</t>
  </si>
  <si>
    <t>B</t>
  </si>
  <si>
    <t>JIM DENNISON</t>
  </si>
  <si>
    <t>000</t>
  </si>
  <si>
    <t>11/11/13</t>
  </si>
  <si>
    <t>-</t>
  </si>
  <si>
    <t>890085</t>
  </si>
  <si>
    <t>GROUP O</t>
  </si>
  <si>
    <t>ALL PRICE ISSUES GO TO GINA B. 309-736-8509</t>
  </si>
  <si>
    <t>C - contact on price discr + C - notification pref</t>
  </si>
  <si>
    <t xml:space="preserve"> SHIP USING  PACKING SLIP PROVIDED BY CUSTOMER  SHIPPING</t>
  </si>
  <si>
    <t>TBD - special packslips</t>
  </si>
  <si>
    <t>TO FILL OUT PICK AND PACK QTY IN WHOLE NUMBERS</t>
  </si>
  <si>
    <t>ABOVE COMMENT IS ONLY REGARDING LETICA ORDERS</t>
  </si>
  <si>
    <t>001019</t>
  </si>
  <si>
    <t>ASSOCIATED PACKAGING INC.</t>
  </si>
  <si>
    <t xml:space="preserve">IF SHIPPING IMPORT MASTER CARTONS YOU MUST OPEN AND PLACE </t>
  </si>
  <si>
    <t>TBD - masterpack</t>
  </si>
  <si>
    <t xml:space="preserve">LABEL ON ALL BOXES </t>
  </si>
  <si>
    <t>750828</t>
  </si>
  <si>
    <t>DOUG BROWN PACKAGING INC</t>
  </si>
  <si>
    <t>TBD - warehouse restriction</t>
  </si>
  <si>
    <t>PLEASE CONTACT SUSIE WHEN ORDERS ARE READY WITH TOTAL</t>
  </si>
  <si>
    <t>QTY SO SHE CAN PROVIDE A PACK SLIP AND LABELS TO USE IN PLACE</t>
  </si>
  <si>
    <t>OF OURS</t>
  </si>
  <si>
    <t xml:space="preserve">ALL ORDERS SHIPPING TO ANY WHIRLPOOL LOCATION PLEASE SEE </t>
  </si>
  <si>
    <t>TBD - shipping paid by + C - BOL comment</t>
  </si>
  <si>
    <t>SPECIAL BILLING INSTRUCTIONS FOR FREIGHT.  3RD PARTY ADDRESS</t>
  </si>
  <si>
    <t>MUST BE MARKED ON BOL FOR FREIGHT TO BE BILLED TO.</t>
  </si>
  <si>
    <t xml:space="preserve">FOR SHIPPING OTHER THAN UPS/FEDEX GO TO </t>
  </si>
  <si>
    <t>TBD - routing guide</t>
  </si>
  <si>
    <t>WWW.HLM.ROUTEREQUEST.COM</t>
  </si>
  <si>
    <t>009347</t>
  </si>
  <si>
    <t>164041</t>
  </si>
  <si>
    <t>UNITED STATES PLASTICS</t>
  </si>
  <si>
    <t>ALL PRODUCT BEING ORDERED MUST BE IN BOXES</t>
  </si>
  <si>
    <t>C - configuration, no cradle</t>
  </si>
  <si>
    <t>005041</t>
  </si>
  <si>
    <t>FISHER CONTAINER CORP.</t>
  </si>
  <si>
    <t>11/06/13</t>
  </si>
  <si>
    <t>PALLETS MUST HAVE "DO NOT DOUBLE STACK"LABELS ON THEM</t>
  </si>
  <si>
    <t>TBD - pallet instructions</t>
  </si>
  <si>
    <t>ALL CUSTOM ORDERS MUST BE LAYERED WITH CORRUGATED</t>
  </si>
  <si>
    <t>RESEARCH - layer with corrugated - 113</t>
  </si>
  <si>
    <t>WITH 2 SLIP SHEETS ON BOTTOM LAYER</t>
  </si>
  <si>
    <t>ANY ORDER THAT CAN BE GAYLORD PACKED MUST BE GAYLORD</t>
  </si>
  <si>
    <t>PACKED.  PLS USE 2 SLIP SHEETS ON BOTTOM LAYER!</t>
  </si>
  <si>
    <t>005217</t>
  </si>
  <si>
    <t>FOUR STAR PLASTICS</t>
  </si>
  <si>
    <t>NCT</t>
  </si>
  <si>
    <t>IMPORT SIZES MUST BE PACKED IN 100 PACKS</t>
  </si>
  <si>
    <t>TBD - packaging</t>
  </si>
  <si>
    <t>11/08/13</t>
  </si>
  <si>
    <t>021624</t>
  </si>
  <si>
    <t>GLOBAL EQUIPMENT CO</t>
  </si>
  <si>
    <t>UPR</t>
  </si>
  <si>
    <t>PLEASE BE SURE TO USE GLOBAL'S PACKAING LIST AND RECEIVER'S</t>
  </si>
  <si>
    <t>TBD</t>
  </si>
  <si>
    <t>INSTRUCTIONS WITH EVERY ORDER THAT IS SHIPPED AAF 07/20/05</t>
  </si>
  <si>
    <t>62344</t>
  </si>
  <si>
    <t>RETURNABLE SERVICES, LLC</t>
  </si>
  <si>
    <t>10/02/13</t>
  </si>
  <si>
    <t xml:space="preserve">TOLERANCE ON WIDTH IS - 1/4" AND + NOTHING </t>
  </si>
  <si>
    <t>MUST BE ON JACKABLE PALLETS</t>
  </si>
  <si>
    <t xml:space="preserve">BRING TO JIM D WHEN READY </t>
  </si>
  <si>
    <t>163136</t>
  </si>
  <si>
    <t>INDUSTRIAL PACKAGING CORP</t>
  </si>
  <si>
    <t>EMAIL PRICE DISCREPANCIES TO CONTACT ON PO/CC JIM DENNISION</t>
  </si>
  <si>
    <t>C - contact on price discr</t>
  </si>
  <si>
    <t>IF YOU DO NOT RECEIVE AN ANSWER IN 48 HR. INVOLVE JIM D.</t>
  </si>
  <si>
    <t>DO NOT LEAVE VOICE MAILS!!!!!!</t>
  </si>
  <si>
    <t>TBD - contact on pricing discr</t>
  </si>
  <si>
    <t>017295</t>
  </si>
  <si>
    <t>SUPPLYONE PHILADELPHIA</t>
  </si>
  <si>
    <t xml:space="preserve">Per Patti Attkisson   PLEASE IGNORE ANY FUTURE DATES ON STOCK </t>
  </si>
  <si>
    <t>TBD - ship early OK</t>
  </si>
  <si>
    <t xml:space="preserve">ORDERS OK TO SHIP ASAP </t>
  </si>
  <si>
    <t>006370</t>
  </si>
  <si>
    <t>HORN PACKAGING CORPORATION</t>
  </si>
  <si>
    <t>***MUST ALWAYS ASK FOR ***SHIP TO ADDRESS***</t>
  </si>
  <si>
    <t>TBD - bill to only</t>
  </si>
  <si>
    <t>010505</t>
  </si>
  <si>
    <t>PHILPAC - BUFFALO</t>
  </si>
  <si>
    <t xml:space="preserve">WHEN ORDERS FOR 16X18X003 &amp; 22X36X003 ARE PLACED LABELS MUST </t>
  </si>
  <si>
    <t>TBD - label - placement</t>
  </si>
  <si>
    <t xml:space="preserve">BE PLACED ON THE WIDTH AND LENGTH OF THE BOXES </t>
  </si>
  <si>
    <t>41235</t>
  </si>
  <si>
    <t>STEPHEN GOULD WAREHOUSE</t>
  </si>
  <si>
    <t xml:space="preserve">RECENTLY ISO CERTIFIED. THEY MUST HAVE "DROP SHIP </t>
  </si>
  <si>
    <t>INSPECTION REPORT" COMPLETED AND FAXED TO</t>
  </si>
  <si>
    <t xml:space="preserve">317-802-6210. </t>
  </si>
  <si>
    <t>333168</t>
  </si>
  <si>
    <t>INDUSTRIAL PACKAGING SYSTEMS</t>
  </si>
  <si>
    <t>PLS VERIFY BOXED OR CRADLPK.</t>
  </si>
  <si>
    <t>60253</t>
  </si>
  <si>
    <t>STEPHEN GOULD COMMERCE</t>
  </si>
  <si>
    <t>11/04/13</t>
  </si>
  <si>
    <t>PLEASE SHIP ALL ORDERS FOR ITEM# 497 9X24X002 VIA LTL</t>
  </si>
  <si>
    <t>TBD - carrier preference</t>
  </si>
  <si>
    <t>IF AN ORDER IS TOO SMALL TO SHIP VIA LTL, YOU MUST CONTACT</t>
  </si>
  <si>
    <t>THE CUSTOMER.</t>
  </si>
  <si>
    <t>163578</t>
  </si>
  <si>
    <t>E.A. BUSCHMANN</t>
  </si>
  <si>
    <t>WHEN 150X45X002.5 BAGS ARE ORDERED THEY MUST BE BOXED.</t>
  </si>
  <si>
    <t>001270</t>
  </si>
  <si>
    <t>SUPPLY ONE - TUCSON</t>
  </si>
  <si>
    <t>TBD - which bill to</t>
  </si>
  <si>
    <t>****WHEN SHIPPING DIRECTLY TO WHITMARK ALWAYS USE THIS</t>
  </si>
  <si>
    <t>ACCOUNT NUMBER******</t>
  </si>
  <si>
    <t>007920</t>
  </si>
  <si>
    <t>LEWIS INDUSTRIAL SUPPLY CO.</t>
  </si>
  <si>
    <t>CUSTOMER DOES NOT WANT ANY ORDERS CRADLE PACKED!</t>
  </si>
  <si>
    <t>TINA V./JIM D. APPROVED U1 PRICING ON ALL ORDERS FOR ITEM#</t>
  </si>
  <si>
    <t>TBD - special pricing</t>
  </si>
  <si>
    <t>2733 - 10X15X002 PRE OPENED BOR.</t>
  </si>
  <si>
    <t>008238</t>
  </si>
  <si>
    <t>MARATHON PACKAGING</t>
  </si>
  <si>
    <t xml:space="preserve">CUSTOMER REQUEST NO CRADDLE PACK ORDERS </t>
  </si>
  <si>
    <t>244986</t>
  </si>
  <si>
    <t>S</t>
  </si>
  <si>
    <t>SANDOZ, INC. (BLOOMFIELD)</t>
  </si>
  <si>
    <t xml:space="preserve">CUSTOMER ORDERS MUST ONLY RUN IN TX OR IA  DO NOT MOVE </t>
  </si>
  <si>
    <t>145119</t>
  </si>
  <si>
    <t>LETICA CORPORATION</t>
  </si>
  <si>
    <t>THIS IS A HIGH COST DELIVERY LOCATION/  WILL BE EXTRA ARBITRARY</t>
  </si>
  <si>
    <t>C - carrier upcharge (type TBD)</t>
  </si>
  <si>
    <t>275620</t>
  </si>
  <si>
    <t>WHIRLPOOL - MARION WEST</t>
  </si>
  <si>
    <t xml:space="preserve">ALL ORDER GOING TO THIS LOCATION ARE NET 60 DAY </t>
  </si>
  <si>
    <t>RESEARCH - credit</t>
  </si>
  <si>
    <t>35078</t>
  </si>
  <si>
    <t>STEPHEN GOULD HUNTSVILLE</t>
  </si>
  <si>
    <t>PLEASE PAY ATTENTION TO THE NOTES ON THE ORDERS FOR THIS</t>
  </si>
  <si>
    <t>TBD - POD</t>
  </si>
  <si>
    <t>Do we really do this? Even if we do, suggest we eliminate as we are doing away with "pay attention" comments.</t>
  </si>
  <si>
    <t xml:space="preserve">LOCATION.  THEY REQUEST THAT PODS BE FAXED FOR ALL </t>
  </si>
  <si>
    <t xml:space="preserve">SHIPMENTS.  PLEASE MAKE SURE YOU DO THIS!!!!!  </t>
  </si>
  <si>
    <t>256789</t>
  </si>
  <si>
    <t>WHIRLPOOL - CLEVELAND PLT 4</t>
  </si>
  <si>
    <t xml:space="preserve">ALL ORDER SHIPPING TO THIS LOCATION ARE NET 60 DAYS </t>
  </si>
  <si>
    <t>52827</t>
  </si>
  <si>
    <t>STEPHEN GOULD GAHANA</t>
  </si>
  <si>
    <t>10/25/13</t>
  </si>
  <si>
    <t>ON P.O.'S FOR THIS ACCT. ROUND QUANTITIES UP TO THE NEAREST</t>
  </si>
  <si>
    <t>WHOLE CASE.  PER JMD</t>
  </si>
  <si>
    <t>146014</t>
  </si>
  <si>
    <t>WHIRLPOOL-PENSKE C1 WH 003</t>
  </si>
  <si>
    <t>ALL ORDER TO THIS LOCATION ARE NET 60 DAYS</t>
  </si>
  <si>
    <t>Sales comments</t>
  </si>
  <si>
    <t>Round 2</t>
  </si>
  <si>
    <t>Web team comments</t>
  </si>
  <si>
    <t>This is drop ship preference on bill to record; if it remains, it should be moved to drop ship record.</t>
  </si>
  <si>
    <t>81830</t>
  </si>
  <si>
    <t>TRANS-CONSOLIDATED DIST.</t>
  </si>
  <si>
    <t>PLEASE CONTACT CUSTOMER REGARDING ALL BACK ORDERS,</t>
  </si>
  <si>
    <t>THEY WILL DECIDE TO MOVE THEM OR KEEP THEM WHERE THEY</t>
  </si>
  <si>
    <t>ARE.  THANKS</t>
  </si>
  <si>
    <t>075017</t>
  </si>
  <si>
    <t>XPEDX</t>
  </si>
  <si>
    <t>EZRA KNIGHT</t>
  </si>
  <si>
    <t xml:space="preserve">CONTACT EZRA ON ANY CUSTOM ITEM  PRICE DISCREPANCIES </t>
  </si>
  <si>
    <t>TBD - pricing sales review</t>
  </si>
  <si>
    <t>890212</t>
  </si>
  <si>
    <t xml:space="preserve">** NO IMPORTED PRODUCTS AT ALL ** </t>
  </si>
  <si>
    <t>TBD - product restriction</t>
  </si>
  <si>
    <t>075018</t>
  </si>
  <si>
    <t xml:space="preserve">PLEASE CONTACT EZRA ON CUSTOM PRICE ISSUES BEFORE </t>
  </si>
  <si>
    <t xml:space="preserve">Please have all orders that are shipping into their stock first approved by Ezra </t>
  </si>
  <si>
    <t>890260</t>
  </si>
  <si>
    <t xml:space="preserve">***WHEN THE CUSTOMER ORDERS ITEM# 4067 AND 4080 ZT </t>
  </si>
  <si>
    <t>890310</t>
  </si>
  <si>
    <t xml:space="preserve">COLOR AND PART NUMBER MUST APPEAR ON ALL LABELS FOR </t>
  </si>
  <si>
    <t>TBD - label - instructions + C - reference part number - 117</t>
  </si>
  <si>
    <t>163664</t>
  </si>
  <si>
    <t>GULF SYSTEMS</t>
  </si>
  <si>
    <t>IF A CARRIER IS NOT LISTED ON THE CUSTOMERS PO PLEASE REFER</t>
  </si>
  <si>
    <t>THIS ACCOUNT IS A BILL TO ONLY DO NOT SHIP HERE</t>
  </si>
  <si>
    <t>167544</t>
  </si>
  <si>
    <t>ADMIRAL PACKAGING</t>
  </si>
  <si>
    <t>SHIP ALL IMPORTS IN THE ORIGINAL MASTER CASES(BULK PACKED)</t>
  </si>
  <si>
    <t>PLEASE MARK ALL STOCK ORDERS"MUST SHIP TODAY"</t>
  </si>
  <si>
    <t>TBD - must ship today</t>
  </si>
  <si>
    <t xml:space="preserve">WHEN CUSTOMER ORDER # 4085 ZT SLIDER 12X5 </t>
  </si>
  <si>
    <t>TBD - NS quote</t>
  </si>
  <si>
    <t>075002</t>
  </si>
  <si>
    <t>EASTERN STATES PACKAGING</t>
  </si>
  <si>
    <t>NO BRANDIT LABELS FOR SHEDA ORDERS!!!!!!!!!!!</t>
  </si>
  <si>
    <t>TBD - label - type</t>
  </si>
  <si>
    <t>WHEN EASTERN STATES PACKAGING ORDERS SAY SHIP IN THE NAME</t>
  </si>
  <si>
    <t>TBD - label - type, instructions</t>
  </si>
  <si>
    <t>ADDRESS OR EASTERN STATES PKG'S ADDRESS.  WHEN THE FAX</t>
  </si>
  <si>
    <t>BLANK.  IF IT SAYS SHIP IN THE NAME OF EASTERN STATES PKG USE</t>
  </si>
  <si>
    <t>015534</t>
  </si>
  <si>
    <t xml:space="preserve">** SHIP ALL DROP SHIPMENTS COMPLETE ONLY!!!! ** </t>
  </si>
  <si>
    <t>TBD - never split ship</t>
  </si>
  <si>
    <t>Generic drop ship preference; should be noted on individual dropship records - however, still need to indicate on bill to for when new dropships added?</t>
  </si>
  <si>
    <t>004200</t>
  </si>
  <si>
    <t>XPEDX WILMINGTON</t>
  </si>
  <si>
    <t>** SHIP ALL DROP SHIPS COMPLETE ONLY!!! **</t>
  </si>
  <si>
    <t>229673</t>
  </si>
  <si>
    <t>ST. JOSEPH PAPER &amp; PKG.</t>
  </si>
  <si>
    <t>WHEN SENDING SAMPLES TO THIS CUSTOMER PLEASE USE THE PO</t>
  </si>
  <si>
    <t>TBD - ship to</t>
  </si>
  <si>
    <t>UPS</t>
  </si>
  <si>
    <t>135954</t>
  </si>
  <si>
    <t>NICHOLS CO.</t>
  </si>
  <si>
    <t>THIS CUSTOMER REQUIRES THEIR ZIP TOP SLIDER BAGS</t>
  </si>
  <si>
    <t>075014</t>
  </si>
  <si>
    <t>XPEDX/CL - PHILADELPHIA</t>
  </si>
  <si>
    <t>PLEASE DO NOT MASTERPACK ANY ORDERS SHIPPING TO THIS</t>
  </si>
  <si>
    <t>010239</t>
  </si>
  <si>
    <t>PAPER PRODUCTS CO INC</t>
  </si>
  <si>
    <t>PLEASE GIVE CUSTOEMR STE1 PRICING ON ALL ZT BAGS</t>
  </si>
  <si>
    <t>890024</t>
  </si>
  <si>
    <t>BAIN PAPER CO., INC.</t>
  </si>
  <si>
    <t>NO LABELS INFO ON CUSTOM ORDERS - NO LADDAWN ROLLERS</t>
  </si>
  <si>
    <t>005918</t>
  </si>
  <si>
    <t>GULF ATLANTIC PACKAGING</t>
  </si>
  <si>
    <t>11/01/13</t>
  </si>
  <si>
    <t>CALL DANA HELTON WHEN CPU ORDERS ARE READY FOR PICK UP.</t>
  </si>
  <si>
    <t>TBD - call when ready for PU</t>
  </si>
  <si>
    <t>009714</t>
  </si>
  <si>
    <t>VICTORY PACKAGING</t>
  </si>
  <si>
    <t>10/31/13</t>
  </si>
  <si>
    <t>FOR OTIS ELEVATOR ORDERS USE UPS ACCT# 097-828</t>
  </si>
  <si>
    <t>TBD - freight acct</t>
  </si>
  <si>
    <t>ship to preference that should be on ship to record, not bill to</t>
  </si>
  <si>
    <t>FOR SHIPMENTS GOING TO GENTEX OPTICS, INC. ,MUST HAVE</t>
  </si>
  <si>
    <t>TBD - reference PO - 119 + TBD - reference part number - 117</t>
  </si>
  <si>
    <t>267734</t>
  </si>
  <si>
    <t>890207</t>
  </si>
  <si>
    <t>ARIZONA CHEESE CO</t>
  </si>
  <si>
    <t>03/18/13</t>
  </si>
  <si>
    <t>A C OF C MUST BE EMAILED TO STEPHANIE.HUGHES@XPEDX.COM</t>
  </si>
  <si>
    <t>TBD - attach docs - 144 (C of C)</t>
  </si>
  <si>
    <t>154008</t>
  </si>
  <si>
    <t>08/30/13</t>
  </si>
  <si>
    <t>ALL SLIDER TOP BAGS ARE TO BE MASTER PACKED 4 CTN OF 250</t>
  </si>
  <si>
    <t>195908</t>
  </si>
  <si>
    <t>000099</t>
  </si>
  <si>
    <t>MASTRONARDI CONCRETE</t>
  </si>
  <si>
    <t>RESTRICTED CITY ZONE  ( CUSTOMER IS AWARE OF FUTURE CHARGES)</t>
  </si>
  <si>
    <t>DO NOT CONTACT CUSTOMER</t>
  </si>
  <si>
    <t>CONTACTING THE CUSTOMER.</t>
  </si>
  <si>
    <t xml:space="preserve">SLIDER BAGS PLEASE PACK THEM 4 BOXES PER CASE FOR A </t>
  </si>
  <si>
    <t xml:space="preserve">MASTER PACKED QTY OF 1000 BAGS.  </t>
  </si>
  <si>
    <t>ALL ORDERS</t>
  </si>
  <si>
    <t>TO THEIR ROUTING GUIDE.</t>
  </si>
  <si>
    <t>PLEASE ENTER AS A NS ORDER  (BOXES MUST BE POLY LINED )</t>
  </si>
  <si>
    <t xml:space="preserve">PRICING FOR THIS NS WILL BE BASED ON $2 MORE PER CASE </t>
  </si>
  <si>
    <t xml:space="preserve">OF SOMEONE ELSE JUST ENTER THE NAME--DO NOT LIST OUR </t>
  </si>
  <si>
    <t>SAYS SHIP BLIND AND DOES NOT REFERENCE A NAME TO SHIP IN</t>
  </si>
  <si>
    <t>THE NAME OF USE 3RD PARTY LABELING AND LEAVE THE LABEL</t>
  </si>
  <si>
    <t>BILL TO LABEL.</t>
  </si>
  <si>
    <t>BOX. IF SAMPLES CANNOT BE SENT THROUGH THE POST OFFICE,</t>
  </si>
  <si>
    <t>SHIP TO PHYSICAL ADDRESS. PER KENT DENNIS. HMH 07/06/04</t>
  </si>
  <si>
    <t xml:space="preserve">TO BE SENT WITH THE "WHITE TOPS" ONLY.  </t>
  </si>
  <si>
    <t>XPEDX LOCATION.</t>
  </si>
  <si>
    <t xml:space="preserve">PLEASE USE THIRD PARTY BLANK </t>
  </si>
  <si>
    <t>404-344-4444</t>
  </si>
  <si>
    <t>CUST PO #  ON ALL LABELS AND BOXES AND WITH ITEM # 656</t>
  </si>
  <si>
    <t>HAS TO BE LABELED AS 71446-27NEW</t>
  </si>
  <si>
    <t>C - reference PO - 119 + TBD - reference part number - 117</t>
  </si>
  <si>
    <t>FOR EVERY ORDER SHIPPED TO THIS CUSTOMER</t>
  </si>
  <si>
    <t xml:space="preserve">IN ONE LARGER CARTON </t>
  </si>
  <si>
    <t>154330</t>
  </si>
  <si>
    <t>BRUCE PACKAGING CO.</t>
  </si>
  <si>
    <t>**PLS CALL ON BACKORDER**</t>
  </si>
  <si>
    <t>C - contact on backorders</t>
  </si>
  <si>
    <t>890146</t>
  </si>
  <si>
    <t xml:space="preserve">SHIP ALL SKID ORDERS WITH IN DALLAS VIA ** ASAP COURIER** </t>
  </si>
  <si>
    <t>CC - ship only via</t>
  </si>
  <si>
    <t>delivery destination zone</t>
  </si>
  <si>
    <t>"Within Dallas"</t>
  </si>
  <si>
    <t>DELIVERY APPT MUST BE MADE FOR 4 PALLETS OR MORE</t>
  </si>
  <si>
    <t>CC - call for delivery appt - 108</t>
  </si>
  <si>
    <t>order size</t>
  </si>
  <si>
    <t>Could this be a blanket BOL comment? (And is a phone number/contact needed to enable an appt to be made?)</t>
  </si>
  <si>
    <t>Generic drop ship preference; should be noted on each individual dropship record to automate</t>
  </si>
  <si>
    <t>"Within Dallas" - if pref still exists, should we simplify to all LTL shipments to all locations for this bill to?</t>
  </si>
  <si>
    <t>delivery zone</t>
  </si>
  <si>
    <t>003465</t>
  </si>
  <si>
    <t>CROWN PACKAGING</t>
  </si>
  <si>
    <t>STEVE SMITH</t>
  </si>
  <si>
    <t>IF ORDER IS SHIPPING VIA TRUCKER AND THERE IS A B/O OR YOU</t>
  </si>
  <si>
    <t>NEED TO CHG WHSE, NEED TO NOTIFY CORPORATE TO SEE WHAT</t>
  </si>
  <si>
    <t>TRUCKER THEY WANT. HMH 2/11/03</t>
  </si>
  <si>
    <t xml:space="preserve">WHEN ENTERING REPLACEMENT ORDERS CROWN MUST ISSUE A NEW </t>
  </si>
  <si>
    <t>TBD - PO, replacement</t>
  </si>
  <si>
    <t xml:space="preserve">PO.  (DO NOT USE ORIGINAL PO) </t>
  </si>
  <si>
    <t>163809</t>
  </si>
  <si>
    <t>CENTRAL OHIO PAPER &amp; PKG</t>
  </si>
  <si>
    <t xml:space="preserve">ALL MASTER PACK ROLL BOXES MUST BE SECURELY TAPED CLOSED </t>
  </si>
  <si>
    <t xml:space="preserve">NOT STRAPPED </t>
  </si>
  <si>
    <t>63798</t>
  </si>
  <si>
    <t>DISCOUNT PLASTIC BAGS</t>
  </si>
  <si>
    <t xml:space="preserve">DO NOT USE BRANDIT LABELS  WHEN SHIPPING SAMPLE </t>
  </si>
  <si>
    <t>45077</t>
  </si>
  <si>
    <t>SUPPLY SOURCE</t>
  </si>
  <si>
    <t xml:space="preserve">CUSTOMER SERVICE.  </t>
  </si>
  <si>
    <t>ITEM# 2371 12X24X001 $25.50</t>
  </si>
  <si>
    <t>5867</t>
  </si>
  <si>
    <t>SHIPPERS SUPPLY, INC.</t>
  </si>
  <si>
    <t xml:space="preserve">SHIP IN MASTERPACKED CASES/ LABEL EA BOX IN THE MASTERPACK </t>
  </si>
  <si>
    <t>PLACE A CARDBOARD SHEET ON PALLETS FOR EVERY ORDER</t>
  </si>
  <si>
    <t>165203</t>
  </si>
  <si>
    <t>TAPE PRODUCTS CO.</t>
  </si>
  <si>
    <t xml:space="preserve">DO NOT DO ANY VERBAL REPLACEMENT ORDERS UNLESS </t>
  </si>
  <si>
    <t>RPS</t>
  </si>
  <si>
    <t xml:space="preserve">YOU HAVE HARD COPY PAPERWORK FROM TAPE  PRODUCTS. </t>
  </si>
  <si>
    <t xml:space="preserve">PLEASE SHIP VIA FEDEX GROUND ON ALL SHIPMENTS BILLING </t>
  </si>
  <si>
    <t>TBD - ship only via + C - freight acct</t>
  </si>
  <si>
    <t>000 matches NOT-BW</t>
  </si>
  <si>
    <t>TAPE PRODUCTS ACCT# 108313005 UNLESS OTHERWISE SPECIFIED</t>
  </si>
  <si>
    <t>163846</t>
  </si>
  <si>
    <t>STRETCH ASSOCIATES</t>
  </si>
  <si>
    <t xml:space="preserve">ONLY ASHLEY SANDERS OR PATTI BRIDGES CAN REQUEST </t>
  </si>
  <si>
    <t>TBD - authorized contacts</t>
  </si>
  <si>
    <t>CHANGES ON THIS ACCOUNT.</t>
  </si>
  <si>
    <t>64658</t>
  </si>
  <si>
    <t>ASKEW ENTERPRISES, LLC</t>
  </si>
  <si>
    <t>11/07/13</t>
  </si>
  <si>
    <t>PLEASE USE SLATS BETWEEN CASES ON ALL ORDERS</t>
  </si>
  <si>
    <t>RESEARCH - layer with slats - 127</t>
  </si>
  <si>
    <t>555897</t>
  </si>
  <si>
    <t>A.S.A.P. PACKAGING</t>
  </si>
  <si>
    <t>MUST MASTER PACK LIKE ITEMS</t>
  </si>
  <si>
    <t>DO NOT MASTERPACK DIFF ITEMS IN SAME BOX.JLR.</t>
  </si>
  <si>
    <t>20511</t>
  </si>
  <si>
    <t>STAMAR PACKAGING INC</t>
  </si>
  <si>
    <t>ALL MASTER CARTONS MUST BE LABELLED WHEN ITEM# 1890 IS</t>
  </si>
  <si>
    <t>ORDERED, CUSTOMER WILL PROVIDE LOAD TAGS FOR THIS ITEM.</t>
  </si>
  <si>
    <t>PER OWEN, CUSTOMER RECEIVES U1 PRICING ON ITEM# 1890</t>
  </si>
  <si>
    <t>009114</t>
  </si>
  <si>
    <t>CDF CORPORATION</t>
  </si>
  <si>
    <t>SHIP APOLLO FREIGHT ONLY ON CUSTOM ORDERS TO EQUILINE</t>
  </si>
  <si>
    <t>TBD - ship only via</t>
  </si>
  <si>
    <t xml:space="preserve">WHEN 30X30X004 SHEETS ARE ORDERED PACK IN 18.5X14X4.75 CTNS </t>
  </si>
  <si>
    <t>50560</t>
  </si>
  <si>
    <t>LANDSBERG - PORTLAND</t>
  </si>
  <si>
    <t>11/05/13</t>
  </si>
  <si>
    <t>SEE ROUTING GUIDE FOR SHIPPING INFO</t>
  </si>
  <si>
    <t>PLEASE DO NOT USE STRAPPING ON ANY UPS OR FEDEX GROUND</t>
  </si>
  <si>
    <t>TBD - strapping</t>
  </si>
  <si>
    <t xml:space="preserve">SHIPMENTS.  </t>
  </si>
  <si>
    <t xml:space="preserve">ITEM# 346 LF 2X6X002 MUST BE SHIPPED IN MASTERCASES OF </t>
  </si>
  <si>
    <t>20 PER CASE.</t>
  </si>
  <si>
    <t xml:space="preserve">ITEM# 347 2X8X002 MUST BE SHIPPED IN MASTERPACKS OF </t>
  </si>
  <si>
    <t>333127</t>
  </si>
  <si>
    <t>LANDSBERG - ST. LOUIS</t>
  </si>
  <si>
    <t>10/28/13</t>
  </si>
  <si>
    <t>PER CHERYL, OK TO SUB 10X14X004 AUTOBAG WITH 10X15X004 AUTO</t>
  </si>
  <si>
    <t>TBD - allowed substitutes</t>
  </si>
  <si>
    <t>BAG HMH 05/10/04</t>
  </si>
  <si>
    <t>79077</t>
  </si>
  <si>
    <t>LANDSBERG - TEMPE</t>
  </si>
  <si>
    <t>PER CHERYL IN EARTH CITY, MO WHEN THEY ORDER AUTO BAGS</t>
  </si>
  <si>
    <t>TBD - backorder, substitute</t>
  </si>
  <si>
    <t>SIZE 10X14X004 IT IS OK TO SEND ITEM# 2735 10X15X004.</t>
  </si>
  <si>
    <t xml:space="preserve">CALL FOR KHL CPU  LOC.  ON ORDERS THAT STATE "WILL CALL"  </t>
  </si>
  <si>
    <t>TBD - how to read POs</t>
  </si>
  <si>
    <t>45114</t>
  </si>
  <si>
    <t>LANDSBERG - SEATTLE</t>
  </si>
  <si>
    <t>08/16/13</t>
  </si>
  <si>
    <t>6804</t>
  </si>
  <si>
    <t>PACKAGINGSUPPLIES.COM</t>
  </si>
  <si>
    <t>PLEASE CALL ANYONE IN CUSTOMER SERVICE REGARDING PRICE</t>
  </si>
  <si>
    <t xml:space="preserve">ISSUES.  PLEASE DO NOT CALL TIM SPICER DIRECT.  </t>
  </si>
  <si>
    <t>103370</t>
  </si>
  <si>
    <t>MILLCRAFT - CINCINNATI</t>
  </si>
  <si>
    <t>07/15/13</t>
  </si>
  <si>
    <t xml:space="preserve">PLEASE SEND ALL ORDER ACKNOWLEDGEMENTS AND PRICING </t>
  </si>
  <si>
    <t>ISSUES TO MARK HOLOCKER.</t>
  </si>
  <si>
    <t>014172</t>
  </si>
  <si>
    <t>UNITED ONE SOURCE</t>
  </si>
  <si>
    <t>*****MUST ALWAYS CALL ON B/O**********</t>
  </si>
  <si>
    <t>126519</t>
  </si>
  <si>
    <t>LANDSBERG - DALLAS (GRAPEVINE)</t>
  </si>
  <si>
    <t xml:space="preserve">PLEASE CONTACT JIANG REGARDING ALL BACK ORDERS </t>
  </si>
  <si>
    <t>6444</t>
  </si>
  <si>
    <t>PIONEER POLY PRODUCTS</t>
  </si>
  <si>
    <t>CUSTOM ORDERS MUST BE BOXED</t>
  </si>
  <si>
    <t>020042</t>
  </si>
  <si>
    <t>INTERNATIONAL PLASTICS</t>
  </si>
  <si>
    <t>WILL MOORE</t>
  </si>
  <si>
    <t xml:space="preserve">INTERNATIONAL PLASTICS WILL DO ALL COMMERCIAL INVOICES </t>
  </si>
  <si>
    <t>TBD - invoices</t>
  </si>
  <si>
    <t>ALWAYS USE 3RD PARTY BLANK LABELS UNLESS THE ORDER SPECIFIES</t>
  </si>
  <si>
    <t xml:space="preserve">OTHER WISE </t>
  </si>
  <si>
    <t>013083</t>
  </si>
  <si>
    <t>STICKEL PACKAGING SUPPLY</t>
  </si>
  <si>
    <t>ALL ORDERS SHIPPING TO STICKEL PKG. MUST BE PALLETIZED.</t>
  </si>
  <si>
    <t>69818</t>
  </si>
  <si>
    <t>UNISOURCE - SALT LAKE CITY</t>
  </si>
  <si>
    <t>ALL CRADLE-PACKED ORDERS MUST HAVE WOODEN STIFFENERS</t>
  </si>
  <si>
    <t xml:space="preserve">IN THE CRADLE PACKS </t>
  </si>
  <si>
    <t>080151</t>
  </si>
  <si>
    <t>MORRISETTE PAPER COMPANY - RALEIGH</t>
  </si>
  <si>
    <t>Custom 64X001.50 MUST ALWAYS RUN IN (IA)</t>
  </si>
  <si>
    <t>33224</t>
  </si>
  <si>
    <t>UNISOURCE - NORCROSS/ATLANTA</t>
  </si>
  <si>
    <t>WHEN SHIPPING ITEM 3750A DO NOT SHIP FROM LOT# 37588</t>
  </si>
  <si>
    <t>200776</t>
  </si>
  <si>
    <t>UNISOURCE - PHILADELPHIA</t>
  </si>
  <si>
    <t xml:space="preserve">SHIPPING UPS TOTAL WEIGHT OF CTNS (PACKAGE) MUST NOT </t>
  </si>
  <si>
    <t>EXCEED 40 LBS ANY SHIPMENT IN EXCESS OF THE STATED LIMIT</t>
  </si>
  <si>
    <t>MUST BE ON SKID. ALL INSTRUCTION BUT BE ADHERED TO OR ORDER</t>
  </si>
  <si>
    <t>WILL BE REFUSED BY HARLEY DAVIDSON    T.L. PER FAX</t>
  </si>
  <si>
    <t>35565</t>
  </si>
  <si>
    <t>UNISOURCE - JESSUP</t>
  </si>
  <si>
    <t>ANY ORDERS THAT HAVE BACK ORDERS OR PRICE DESCREPANCY'S</t>
  </si>
  <si>
    <t>TBD - contact on backorders + TBD - contact on price discr</t>
  </si>
  <si>
    <t>40999</t>
  </si>
  <si>
    <t>UNISOURCE - CLEVELAND</t>
  </si>
  <si>
    <t>10/18/13</t>
  </si>
  <si>
    <t>ANY ORDERS THAT HAVE PRICE DESCREPANCIES OR BACK ORDERS</t>
  </si>
  <si>
    <t xml:space="preserve">C - contact on price discr + TBD - contact on backorders </t>
  </si>
  <si>
    <t>FROM SUSAN G. SHE MUST BE NOTIFIED VIA EMAIL BEFORE ORDERS</t>
  </si>
  <si>
    <t>SHIP. HMH 3-2</t>
  </si>
  <si>
    <t>48534</t>
  </si>
  <si>
    <t>48305</t>
  </si>
  <si>
    <t>DOLLAR GENERAL CORPORATION</t>
  </si>
  <si>
    <t>10/07/13</t>
  </si>
  <si>
    <t>ALL ORDERS SHIPPING TO THIS LOCATION MUST HAVE ATTN: ROXANNE</t>
  </si>
  <si>
    <t>TBD - attention</t>
  </si>
  <si>
    <t>9559</t>
  </si>
  <si>
    <t>UNISOURCE - LOUISVILLE</t>
  </si>
  <si>
    <t>10/11/13</t>
  </si>
  <si>
    <t>ANY ORDERS THAT HAVE PRICE DESREPANCIES OR BACK ORDERS</t>
  </si>
  <si>
    <t>FROM SUSAN G., SHE MUST BE NOTIFIED VIA EMAIL BEFORE ORDERS</t>
  </si>
  <si>
    <t>SHIP HMH 3-2</t>
  </si>
  <si>
    <t>237901</t>
  </si>
  <si>
    <t>MAC PAPERS GREENVILLE</t>
  </si>
  <si>
    <t xml:space="preserve">PER  CHIP , PLEASE SHIP ALL STOCK  PO'S IMMEDIATELY DISREGARD </t>
  </si>
  <si>
    <t xml:space="preserve">SHIP DATE </t>
  </si>
  <si>
    <t>79663</t>
  </si>
  <si>
    <t>163718</t>
  </si>
  <si>
    <t>WHIRLPOOL CORP.</t>
  </si>
  <si>
    <t>NEVER EVER CRADLEPACK ANY CUSTOM ORDERS SHIPPING TO THIS</t>
  </si>
  <si>
    <t>TBD - no cradle - ship to</t>
  </si>
  <si>
    <t>CUSTOMER.HMH 3-17</t>
  </si>
  <si>
    <t>42647</t>
  </si>
  <si>
    <t>UNISOURCE - ROCHESTER HILLS</t>
  </si>
  <si>
    <t>TBD - contact on backorders + C - contact on price discr</t>
  </si>
  <si>
    <t>235772</t>
  </si>
  <si>
    <t>SUPERSUPPLIES.COM</t>
  </si>
  <si>
    <t>PLEASE LOOK IN LOWER LEFT CORNER FOR SHIPPING ADDRESS</t>
  </si>
  <si>
    <t>108724</t>
  </si>
  <si>
    <t>UNIVERSAL SALES CO</t>
  </si>
  <si>
    <t>ALL ORDER GOING TO THIS LOCATION MUST HAVE BRANDT LABEL READ</t>
  </si>
  <si>
    <t>UNIVERSAL SALES  1801 BELL AVE. SOUTH</t>
  </si>
  <si>
    <t>PARIS TN 38242</t>
  </si>
  <si>
    <t>002800</t>
  </si>
  <si>
    <t>CLEAR VIEW BAG COMPANY, INC.</t>
  </si>
  <si>
    <t xml:space="preserve">EVERY TIME THIS ITEM 29.5X15.5X43.0X002 FG  MUST BE SHIP ON </t>
  </si>
  <si>
    <t>CC - export pallets - 006</t>
  </si>
  <si>
    <t>specific item</t>
  </si>
  <si>
    <t xml:space="preserve">medical grade" (new 40 X 48 wood pallets)  AND BE ENTERED AS NS </t>
  </si>
  <si>
    <t>SEND STOCK ORDER CONFIRMATIONS TO PERSONS NAME ON FAX.</t>
  </si>
  <si>
    <t>CC - notification pref</t>
  </si>
  <si>
    <t>stock</t>
  </si>
  <si>
    <t>SEND ALL CUSTOM CONFIRMINGS TO KRISTEN GASIOROWSKI</t>
  </si>
  <si>
    <t>custom (mod)</t>
  </si>
  <si>
    <t>this should be addressed via new "reorder" function on web (such instructions will automatically carry through)</t>
  </si>
  <si>
    <t xml:space="preserve">TBD - contact on backorders + C - contact on pricing discr </t>
  </si>
  <si>
    <t>555559</t>
  </si>
  <si>
    <t>HILLAS PACKAGING</t>
  </si>
  <si>
    <t>PLEASE DO NOT CRADLEPACK ANY OF THEIR ORDERS PER BO.</t>
  </si>
  <si>
    <t>CPU</t>
  </si>
  <si>
    <t>… however, it is challenging to program to this one; can they indicate  KRISTEN GASIOROWSKI's name on the fax for customs?</t>
  </si>
  <si>
    <t>This is what we would do anyway (w/stock or custom) …</t>
  </si>
  <si>
    <t>This should be addressed via new "reorder" function on web (such instructions will automatically carry through)</t>
  </si>
  <si>
    <t>Ship to preference that should be on ship to record, not bill to</t>
  </si>
  <si>
    <t>231173</t>
  </si>
  <si>
    <t>CME INTEGRATED SOLUTIONS</t>
  </si>
  <si>
    <t>ANGELA WHITNEY</t>
  </si>
  <si>
    <t xml:space="preserve">EACH SHIPMENT MUST SHIP  ON ITS OWN BOL AND HAVE ITS OWN PRO# </t>
  </si>
  <si>
    <t>TBD - BOL, PRO#</t>
  </si>
  <si>
    <t>NO OVER RUN  ON ALL CUSTOM ORDERS.   NEVER COMBINE SALES ORDERS</t>
  </si>
  <si>
    <t>TBD - bundling + C - no overrun</t>
  </si>
  <si>
    <t xml:space="preserve">TO SHIP TOGETHER </t>
  </si>
  <si>
    <t>025767</t>
  </si>
  <si>
    <t>SUBURBAN INDUSTRIAL PACKAGING</t>
  </si>
  <si>
    <t>CALL ON ALL STOCK PREPAID BACK ORDERS! - EZRA</t>
  </si>
  <si>
    <t>TBD - contact on backorders</t>
  </si>
  <si>
    <t>231280</t>
  </si>
  <si>
    <t>MBUSI</t>
  </si>
  <si>
    <t xml:space="preserve">NEVER COMBINE SALES ORDERS TO SHIP WITH OTHER ORDERS </t>
  </si>
  <si>
    <t>TBD - bundling</t>
  </si>
  <si>
    <t>EA SHIPMENT MUST SHIP WITH ITS OWN BOL AND PRO#</t>
  </si>
  <si>
    <t xml:space="preserve">THIS COMMENT MUST GET ON ALL SHIPPING PAPERWORK </t>
  </si>
  <si>
    <t>SHIP ALL STOCK ORDERS FROM ONE WAREHOUSE ONLY</t>
  </si>
  <si>
    <t>CALL CULLEN AT CME (231173) ON ALL BACK ORDERS FOR INSTRUCTION</t>
  </si>
  <si>
    <t>231282</t>
  </si>
  <si>
    <t>ROCKTENN</t>
  </si>
  <si>
    <t>NEVER COMBINE SALES ORDERS TO SHIP WITH OTHER ORDERS</t>
  </si>
  <si>
    <t>EACH SHIPMENT MUST SHIP WITH ITS OWN BOL AND PRO#</t>
  </si>
  <si>
    <t xml:space="preserve">THIS COMMENT MUST GET ON ALL SHIPPMING PAPERWORK </t>
  </si>
  <si>
    <t>DO NOT SHIP AND B/O ON PRE PAY &amp; ADD ORDERS W/O AUTHOR-</t>
  </si>
  <si>
    <t>CC - never split ship</t>
  </si>
  <si>
    <t>P&amp;A orders</t>
  </si>
  <si>
    <t>IZATION    EZRA        T.L.</t>
  </si>
  <si>
    <t>010433</t>
  </si>
  <si>
    <t>PERFORMANCE PACKAGING INC.</t>
  </si>
  <si>
    <t>DO NOT CRADLE PACK CUSTOM BAGS</t>
  </si>
  <si>
    <t>890681</t>
  </si>
  <si>
    <t>NORMAN ROQUETTE, INC.</t>
  </si>
  <si>
    <t>MUST SHIP ALL ROLLS IN BOXES ONLY</t>
  </si>
  <si>
    <t>007053</t>
  </si>
  <si>
    <t>INDUSTRIAL PACKAGING CO.</t>
  </si>
  <si>
    <t>ALWAYS INDIVIDUALLY BOX ALL CUSTOM ORDER SHIPPING IN TO</t>
  </si>
  <si>
    <t>THEIR WAREHOUSE!</t>
  </si>
  <si>
    <t>NO CRADLEPACKS/ ALL ORDERS MUST BE BOXES EVEN IF AS HAD WAS</t>
  </si>
  <si>
    <t xml:space="preserve">CRADLEDPACKED </t>
  </si>
  <si>
    <t>NO CRADLEPACKS/ ALL ORDERS MUST BE BOXED EVEN IF AS HAD WAS</t>
  </si>
  <si>
    <t>CRADLPACKED</t>
  </si>
  <si>
    <t>Could we simplify this to just do not split ship, whether prepaid or prepay &amp; add?</t>
  </si>
  <si>
    <t>600076</t>
  </si>
  <si>
    <t>GIANT PLASTIC INDUSTRIES</t>
  </si>
  <si>
    <t>CHRISTIAN GRAINGER</t>
  </si>
  <si>
    <t>ALWAYS SHIP ON GIANT PLASTIC IND. UPS ACCT# 5R9-E53</t>
  </si>
  <si>
    <t>TBD + C - freight acct</t>
  </si>
  <si>
    <t>What is "ALWAYS SHIP ON GIANT PLASTIC IND. "???</t>
  </si>
  <si>
    <t>UNLESS OTHERWISE SPECIFIED.</t>
  </si>
  <si>
    <t>56280</t>
  </si>
  <si>
    <t>BULK SAK INTERNATIONAL</t>
  </si>
  <si>
    <t>ALL ROLLS MUST HAVE A CORE TAG SAYING SIZE ON ROLLS</t>
  </si>
  <si>
    <t>***ALL SKIDS MUST HAVE EDGE PROTECTORS**</t>
  </si>
  <si>
    <t>**ALL ROLLS MUST BE POLY WRAPPED EVEN BOR'S IN BOXES***FDA</t>
  </si>
  <si>
    <t>((((()))))ALL COMMENTS ABOVE MUST APPEAR ON WORKORDERS(())))((</t>
  </si>
  <si>
    <t>13386</t>
  </si>
  <si>
    <t>WESTERN PACKAGING, INC</t>
  </si>
  <si>
    <t>**FOR ALL CUSTOM ORDERS USE THIRD PARTY LABELS-NO ADDRESS</t>
  </si>
  <si>
    <t>TBD - type of label</t>
  </si>
  <si>
    <t>ON LABEL COMMENTS, PUT INFORMATION PROVIDED ON PO</t>
  </si>
  <si>
    <t xml:space="preserve">PLEASE CALL JIM REGARDING ANY BACK ORDERS SO HE CAN </t>
  </si>
  <si>
    <t>DECIDE TO MOVE ITEM TO ANOTHER WAREHOUSE OR NOT.</t>
  </si>
  <si>
    <t>176899</t>
  </si>
  <si>
    <t>JANIK PACKAGING</t>
  </si>
  <si>
    <t>DO NOT WAIVE RESTOCK DUE TO RECIEVING MADE ITEMS INSTEAD</t>
  </si>
  <si>
    <t>TBD - restock fee</t>
  </si>
  <si>
    <t>IMPORTS</t>
  </si>
  <si>
    <t>1070</t>
  </si>
  <si>
    <t>SPECTAPE OF TEXAS</t>
  </si>
  <si>
    <t>10/16/13</t>
  </si>
  <si>
    <t>ON PO THE BILL TO ADDRESS MAY SHOW 6120 PEELER STREET. OK</t>
  </si>
  <si>
    <t>PER DEANNIE BOOKER TO BILL TO 1272 SECURITY DRIVE HMH 11/29</t>
  </si>
  <si>
    <t>7349</t>
  </si>
  <si>
    <t>COLORADO INDUSTRIAL PACKAGING</t>
  </si>
  <si>
    <t>09/26/13</t>
  </si>
  <si>
    <t xml:space="preserve">CALL ON ALL BACKORDERS </t>
  </si>
  <si>
    <t>7-27 37x35x145 xoo25 DO NOT SHOW MIL  ONLY SHOW SPEC 3   BBR</t>
  </si>
  <si>
    <t>CC - no gauge</t>
  </si>
  <si>
    <t>Is this addressed via quoting as hads? If so, eliminate?</t>
  </si>
  <si>
    <t>ALL BAGS ON ROLLS MUST BE INDIVIDUALLY BOXED, NOT CRADLEPACKED</t>
  </si>
  <si>
    <t>Is this outdated. If not, it should be addressed via quoting/converting as hads. If so, eliminate.</t>
  </si>
  <si>
    <t>221305</t>
  </si>
  <si>
    <t>SCHILLING SUPPLY COMPANY</t>
  </si>
  <si>
    <t>DAVID WORNHAM</t>
  </si>
  <si>
    <t>ITEM 24X24 1MIL CLR VENT &amp; 30X30 1.75 MIL CLR VENT - 25/PLT</t>
  </si>
  <si>
    <t>012612</t>
  </si>
  <si>
    <t>SHIPPERS SUPPLY COMPANY</t>
  </si>
  <si>
    <t xml:space="preserve">PER ANGELA WHEN SHIPPING TO EMPLOYMENT SOLUTIONS, </t>
  </si>
  <si>
    <t>ADDRESS SHOULD BE 1067 WHIPPLE COURT. 11/30 JLC</t>
  </si>
  <si>
    <t>4341</t>
  </si>
  <si>
    <t>AMERIPAK, LLC</t>
  </si>
  <si>
    <t>CUSTOMER MARKS A CONTACT AND PHONE # ON THEIR PAPERWORK</t>
  </si>
  <si>
    <t>PLEASE ENTER THIS INTO THE ATTENTION TO ON THE ORDER.</t>
  </si>
  <si>
    <t>SHIPPING TO AMERIPAK"</t>
  </si>
  <si>
    <t>1633</t>
  </si>
  <si>
    <t>AURORA PLASTICS &amp; PACKAGING</t>
  </si>
  <si>
    <t xml:space="preserve">ALL WAYS CALL ON ALL BACKORDERS </t>
  </si>
  <si>
    <t>12740</t>
  </si>
  <si>
    <t>PRIMECHOICE PACKAGING</t>
  </si>
  <si>
    <t>11-19 C&amp;A FLIM IS LAST COL. -5%</t>
  </si>
  <si>
    <t>001907</t>
  </si>
  <si>
    <t>BOSTON PACKAGING &amp; SUPPLY</t>
  </si>
  <si>
    <t>WHEN SHIPPING TO FEDERAL EXPRESS MAKE SURE LABEL SAYS SHIP</t>
  </si>
  <si>
    <t>TO</t>
  </si>
  <si>
    <t>FOR ITEM # 4375 ONLY P1 PRICING - PER TINA V.</t>
  </si>
  <si>
    <t>2384</t>
  </si>
  <si>
    <t>MILLENNIUM PACKAGING, INC.</t>
  </si>
  <si>
    <t>10/24/13</t>
  </si>
  <si>
    <t xml:space="preserve">SHIPMENTS MUST BE MASTERPACK </t>
  </si>
  <si>
    <t>50141</t>
  </si>
  <si>
    <t>OK INTERNATIONAL CORP.</t>
  </si>
  <si>
    <t>10/03/13</t>
  </si>
  <si>
    <t>BILL ACCT# 050158</t>
  </si>
  <si>
    <t>TBD - by way acct invoice set up?</t>
  </si>
  <si>
    <t>UPC</t>
  </si>
  <si>
    <t xml:space="preserve">PLEASE CONTACT SUSAN SPETZ ON ALL PURCHASE ORDER ISSUES </t>
  </si>
  <si>
    <t>C - contact on all discrepancies + C - notification pref</t>
  </si>
  <si>
    <t xml:space="preserve">ALL ORDER BOXED ONLY </t>
  </si>
  <si>
    <t>Can't this just be handled via the ship to record?</t>
  </si>
  <si>
    <t>FedEx is end user here? Can this be handled via some means other than a comment?</t>
  </si>
  <si>
    <t>Is this a bill to account or freight account? If a bill to account, shouldn't this just be how invoicing is set up behind the scenes?</t>
  </si>
  <si>
    <t>96215</t>
  </si>
  <si>
    <t>ENDURAPAK INC.</t>
  </si>
  <si>
    <t>DONNA BALLETTA</t>
  </si>
  <si>
    <t>PLEASE USE ENDURAPAKS CUSTOMS BROKER ON ALL SHIPMENTS</t>
  </si>
  <si>
    <t>TBD - customs broker</t>
  </si>
  <si>
    <t>GOING INTO THEM.  GHY INTERNATIONAL IS THE CUSTOMS BROKER.</t>
  </si>
  <si>
    <t xml:space="preserve">ALL  CPU ORDER ARE TO BE CPU IN 06 WAREHOUSE UNLESS NOTED </t>
  </si>
  <si>
    <t>TBD - CPU</t>
  </si>
  <si>
    <t>PLEASE EMAIL A COPY OF EVERY COMMERCIAL INVOICE SENT WITH</t>
  </si>
  <si>
    <t>TBD - notification pref</t>
  </si>
  <si>
    <t xml:space="preserve">ORDERS </t>
  </si>
  <si>
    <t xml:space="preserve">SHIP ALL ORDERS GOING TO THE SAME LOCATION TOGETHER </t>
  </si>
  <si>
    <t>CONSOLIDATE ON ONE BOL</t>
  </si>
  <si>
    <t>PER SCOTT DUNN-BENSON WHEN ORDER 44" SHEETING CUSTOMER</t>
  </si>
  <si>
    <t>CAN ENTER ORDER FOR 50 AND SPLIT SHIP INV FOR NET 30 /NET 60</t>
  </si>
  <si>
    <t>18666</t>
  </si>
  <si>
    <t>PETTER PACKAGING</t>
  </si>
  <si>
    <t>10/29/13</t>
  </si>
  <si>
    <t>ALL BILLING GOES TO THIS CUSTOMER NUMBER FOR APEX PKG.</t>
  </si>
  <si>
    <t>TBD - bill to</t>
  </si>
  <si>
    <t>Should Apex packaging be set up this way behind the scenes? (What does comment accomplish?)</t>
  </si>
  <si>
    <t>4075</t>
  </si>
  <si>
    <t>R &amp; R SALES</t>
  </si>
  <si>
    <t>FOR SMALL ORDERS GOING UPS USE FREDERICK ST. ADDRESS AS</t>
  </si>
  <si>
    <t>SHIP TO - TMO</t>
  </si>
  <si>
    <t>ORDERS GOING VIA COMMON CARRIERS (TRUCK) USE UPPER COURT</t>
  </si>
  <si>
    <t>STREET ADDRESS - TMO</t>
  </si>
  <si>
    <t>ON ORDER FOR TRANSMET BAGS - BOX MUST BE MARKED WITH THE</t>
  </si>
  <si>
    <t>QTY PACKED IN EACH CARTON THAT IS SHIPPED.</t>
  </si>
  <si>
    <t>890561</t>
  </si>
  <si>
    <t>MACO BAG CORPORATION</t>
  </si>
  <si>
    <t>SKIDS MUST HAVE CORNER BOARDS ON BOXED ITEMS</t>
  </si>
  <si>
    <t>MAX SKID HEIGHT 48"</t>
  </si>
  <si>
    <t xml:space="preserve">MUST USE 4 WAY PALLETS </t>
  </si>
  <si>
    <t>5605</t>
  </si>
  <si>
    <t>BASCO</t>
  </si>
  <si>
    <t>ON ALL ORDERS PLEASE PUT ATTN: RECEIVING DEPARTMENT</t>
  </si>
  <si>
    <t>VERY IMPORTANT!!</t>
  </si>
  <si>
    <t>784</t>
  </si>
  <si>
    <t>MILLER PACKAGING MATERIALS</t>
  </si>
  <si>
    <t>P1 PRICING OKAY ON ITEM #5955 PER SOB - TMV</t>
  </si>
  <si>
    <t>ALL CASES MUST BE MASTERPACKED</t>
  </si>
  <si>
    <t>46954</t>
  </si>
  <si>
    <t>PRODUCTION PACKAGING EQUIPMENT</t>
  </si>
  <si>
    <t xml:space="preserve">OK TO SHIP ORDER PO# FOR PRODUCTION PACKAGING #46954 AND </t>
  </si>
  <si>
    <t xml:space="preserve">ARJAY #563064 TOGETHER FOR FREE FREIGHT WHEN NOTED ON THE </t>
  </si>
  <si>
    <t>PO</t>
  </si>
  <si>
    <t>013275</t>
  </si>
  <si>
    <t>SYSTEMS PACK INC</t>
  </si>
  <si>
    <t>ORDERS UNDER $500.00 BUT ABLE TO GO VIA UPS/RPS, FOR UNDER</t>
  </si>
  <si>
    <t>CC - ship only via + CC - shipping paid by</t>
  </si>
  <si>
    <t>freight cost for P&amp;A - over/under $45</t>
  </si>
  <si>
    <t>000 matches NOT-BW but only on orders w/&lt;$45 freight</t>
  </si>
  <si>
    <t>AMF</t>
  </si>
  <si>
    <t>$45.00 - SHIP UPS OR RPS - ALL OTHER SHIPMENTS MUST GO</t>
  </si>
  <si>
    <t>AMERICAN FREIGHTWAYS (800-577-3858) WITH 3RD PARTY BILLING</t>
  </si>
  <si>
    <t>CC - ship only via + C - shipping paid by</t>
  </si>
  <si>
    <t>TO SYSTEMS PACK.  SPECIALS SUCH AS NEXT DAY AIR WILL BE</t>
  </si>
  <si>
    <t>NOTED ON PURCHASE ORDER IF NECESSARY.</t>
  </si>
  <si>
    <t>014955</t>
  </si>
  <si>
    <t>WILHEIT PACKAGING</t>
  </si>
  <si>
    <t>CALL RAY SCHUETZE ON ANY BACK ORDERS WHEN THE</t>
  </si>
  <si>
    <t>ORDER IS ENTERED. THIS IS VERY IMPORTANT.</t>
  </si>
  <si>
    <t>6964</t>
  </si>
  <si>
    <t>JOHNSON PAPER &amp; SUPPLY CO</t>
  </si>
  <si>
    <t xml:space="preserve">ALL BAGS ON ROLLS MUST BE BOXED FOR ALL CUSTOM ORDERS </t>
  </si>
  <si>
    <t>UNLESS OTHERWISE STATED ON PO'S</t>
  </si>
  <si>
    <t xml:space="preserve"> </t>
  </si>
  <si>
    <t>004377</t>
  </si>
  <si>
    <t>EASTERN PACKAGING</t>
  </si>
  <si>
    <t>HEATHER MULLANE</t>
  </si>
  <si>
    <t>DO NOT USE WOODEN SLATS ON CRADLE PACKED ORDERS</t>
  </si>
  <si>
    <t>62535</t>
  </si>
  <si>
    <t>NETWORK PACKAGING, LLC</t>
  </si>
  <si>
    <t>***CUSTOM BAG NS 37X68X1.2*** HAS SPECIAL MFG INSTRUCTION</t>
  </si>
  <si>
    <t>FEF</t>
  </si>
  <si>
    <t>46990</t>
  </si>
  <si>
    <t>VWR INTERNATIONAL</t>
  </si>
  <si>
    <t>PLEASE REFER TO ROUTING GUIDE FOR SHIPPING INFORMATION</t>
  </si>
  <si>
    <t>127914</t>
  </si>
  <si>
    <t>WHITEBIRD</t>
  </si>
  <si>
    <t>ALL ORDERS FOR WHITEBIRD SHIP TO TONAWANDA, NY</t>
  </si>
  <si>
    <t>223040</t>
  </si>
  <si>
    <t>EDJE PLASTICS</t>
  </si>
  <si>
    <t>FAX COPY OF BOL'S TO ED AT 855-865-5707</t>
  </si>
  <si>
    <t xml:space="preserve">TBD - fax copy of BOL to </t>
  </si>
  <si>
    <t>002573</t>
  </si>
  <si>
    <t>CENTRAL OHIO BAG &amp; BURLAP</t>
  </si>
  <si>
    <t>ALL ORDERS SHIPPING FROM 06 WITH NO STOCK CAN SHIP FROM 01</t>
  </si>
  <si>
    <t>WITH OUT CALLING CUSTOMER.  (STOCK ONLY)</t>
  </si>
  <si>
    <t>772385</t>
  </si>
  <si>
    <t>AMERICAN MARKETING OF PLASTICS, LLC</t>
  </si>
  <si>
    <t>ON ALL ORDERS PLEASE USE PRINT SALES ORDER ACKNOWLEGEMENTS</t>
  </si>
  <si>
    <t xml:space="preserve">TO RESEND CONFIRMING IN PDF FORM </t>
  </si>
  <si>
    <t>007232</t>
  </si>
  <si>
    <t>JOHNSON SUPPLY</t>
  </si>
  <si>
    <t xml:space="preserve">ALL ORDERS MUST SHIP SAME DAY.  PLEASE INFORM CUSTOMER </t>
  </si>
  <si>
    <t>WHEN THEY ARE PLACING THE ORDER IF WE HAVE EXCEEDED</t>
  </si>
  <si>
    <t>OUR CUT OFF TIME.</t>
  </si>
  <si>
    <t>TBD - same day</t>
  </si>
  <si>
    <t>504</t>
  </si>
  <si>
    <t>PACK PRINT GROUP</t>
  </si>
  <si>
    <t>ALL SAMPLES MUST GO UPS TO:</t>
  </si>
  <si>
    <t>TBD - sample address</t>
  </si>
  <si>
    <t>samples</t>
  </si>
  <si>
    <t>This customer is already ship only via UPS (NOT-BW). Could we create a ship to address for this bill to called "Pack Print Group - samples"and eliminate 000?</t>
  </si>
  <si>
    <t xml:space="preserve">150 MILL ST. </t>
  </si>
  <si>
    <t>BERLIN, CT 06037</t>
  </si>
  <si>
    <t>012298</t>
  </si>
  <si>
    <t>SCHWARZ SUPPLY SOURCE</t>
  </si>
  <si>
    <t>ON ITEM # 2615, ALWAYS GIVE F1 PRICING</t>
  </si>
  <si>
    <t>158832</t>
  </si>
  <si>
    <t>ARPLAST POLY PACKAGING</t>
  </si>
  <si>
    <t xml:space="preserve">MASTER PACK ALL ORDERS </t>
  </si>
  <si>
    <t>184221</t>
  </si>
  <si>
    <t>176059</t>
  </si>
  <si>
    <t>JSP</t>
  </si>
  <si>
    <t>FOR THIS DROP SHIP ACCT:   CALL 714-705-1460 ASK FOR TIM</t>
  </si>
  <si>
    <t>TBD - call for delivery appt - 108 ?</t>
  </si>
  <si>
    <t>DAY</t>
  </si>
  <si>
    <t xml:space="preserve">ALL CUSTOM ORDERS WILL BE CUSTOMER PICK UP </t>
  </si>
  <si>
    <t>CC - CPU</t>
  </si>
  <si>
    <t>771162</t>
  </si>
  <si>
    <t>TRINITY PACKAGING</t>
  </si>
  <si>
    <t>MUST CALL ON ALL BACK ORDERS</t>
  </si>
  <si>
    <t>This customer is already ship only via UPS in system. Could we create a ship to for this bill to called "Pack Print Group - samples" (with this special address) and eliminate the 000?</t>
  </si>
  <si>
    <t>93811</t>
  </si>
  <si>
    <t>MAX PACKAGING</t>
  </si>
  <si>
    <t>JAY BURKE</t>
  </si>
  <si>
    <t>09/27/13</t>
  </si>
  <si>
    <t>MAX PACK - CUSTOMER #99666 IS NOT AFFILIATED WITH THIS C</t>
  </si>
  <si>
    <t xml:space="preserve">TBD - bill to </t>
  </si>
  <si>
    <t>CUSTOMER!!!! ***** DO NOT USE THEM TO SHIP TO ******</t>
  </si>
  <si>
    <t>005197</t>
  </si>
  <si>
    <t>CUSTOM PRODUCTS CORP.</t>
  </si>
  <si>
    <t xml:space="preserve">PLEASE SHIP FEDEX EXPRESS 3-DAY SAVER 3RD PARTY BILL FOR </t>
  </si>
  <si>
    <t xml:space="preserve">TBD - ship only via + C - freight acct </t>
  </si>
  <si>
    <t>very complicated comment, difficult to program to - can it be simplified?</t>
  </si>
  <si>
    <t>SHIPMENTS UNDER 150LBS OR FEDEX EXPRESS 3-DAY FREIGHT 3RD</t>
  </si>
  <si>
    <t xml:space="preserve">PARTY BILL FOR SHIPMENTS OVER 150LBS ONLY WHEN SPECIFIED </t>
  </si>
  <si>
    <t xml:space="preserve">ON THEIR ORDERS (IE WILL INDICATE THE METHOD OF PAYMENT ON </t>
  </si>
  <si>
    <t>ORDERS). MUST USE ACCOUNT # 0441-0700-7 MUST SHOW CUSTOM</t>
  </si>
  <si>
    <t>PRODUCTS AS SHIPPER. VERY IMPORTANT THAT FEDEX EXPRESS IS</t>
  </si>
  <si>
    <t xml:space="preserve">THE METHOD (IE. DO NOT USE FED-EX FREIGHT OR ACCT WILL NOT </t>
  </si>
  <si>
    <t>WORK. THANK YOU. HMH.</t>
  </si>
  <si>
    <t>5501</t>
  </si>
  <si>
    <t>ABC PACKAGING DIRECT</t>
  </si>
  <si>
    <t>PLEASE NOTE****CALL TAMMI OLLE AT EXT. 1006 WITH TOTALS</t>
  </si>
  <si>
    <t>008889</t>
  </si>
  <si>
    <t>MILITARY SPEC PACKAGING</t>
  </si>
  <si>
    <t>JAYNA DAVIS</t>
  </si>
  <si>
    <t>#690 LF 3X3X003 MUST SHIP ONLY IMPORTS!</t>
  </si>
  <si>
    <t>58804</t>
  </si>
  <si>
    <t>FASTENAL - WOMA</t>
  </si>
  <si>
    <t>SAME AS ACCT #52715</t>
  </si>
  <si>
    <t>TBD - bill to history?</t>
  </si>
  <si>
    <t>What does this comment accomplish?</t>
  </si>
  <si>
    <t>72711</t>
  </si>
  <si>
    <t>FIBRECORR</t>
  </si>
  <si>
    <t>10/08/13</t>
  </si>
  <si>
    <t xml:space="preserve">DO NOT CALL ON COD'S </t>
  </si>
  <si>
    <t>TBD - no call on COD</t>
  </si>
  <si>
    <t>163263</t>
  </si>
  <si>
    <t>BACON &amp; GRAHAM</t>
  </si>
  <si>
    <t>* all tubing orders are to be no over run</t>
  </si>
  <si>
    <t>CC - no overrun</t>
  </si>
  <si>
    <t>product class</t>
  </si>
  <si>
    <t>007688</t>
  </si>
  <si>
    <t>LAMAR PKG. SUPPLIES INC.</t>
  </si>
  <si>
    <t xml:space="preserve">ON CUSTOM 44X42X95 USE 40X48 SKIDS ONLY </t>
  </si>
  <si>
    <t>CC - 40 x 48 - 004/112</t>
  </si>
  <si>
    <t>Could we just make it a blanket 40 x 48 preference? And/or could this be addressed via "reorder" on web? Will special instructions carry through?</t>
  </si>
  <si>
    <t xml:space="preserve">THESE PALLETS MUST BE PALLET JACKABLE </t>
  </si>
  <si>
    <t>It is difficult to program this type of pallet to a specific product; however, the good news is that order-specific instructions like this will carry through if the item is reordered from order history.</t>
  </si>
  <si>
    <t>168841</t>
  </si>
  <si>
    <t>EAST COAST PAPER &amp; PACKAGING</t>
  </si>
  <si>
    <t xml:space="preserve">BOXES ONLY </t>
  </si>
  <si>
    <t>40369</t>
  </si>
  <si>
    <t>AMERICAN PACKAGING AND SUPPLY CO.</t>
  </si>
  <si>
    <t>CUSTOM 25X20X50X002 MUST ALWAYS BE BOXED</t>
  </si>
  <si>
    <t>167569</t>
  </si>
  <si>
    <t>STAPLES INDUSTRIAL #906</t>
  </si>
  <si>
    <t>JEFFREY BERCUME</t>
  </si>
  <si>
    <t>****USE THIS ACCT ONLY IF DROP SHIPPING**********</t>
  </si>
  <si>
    <t>NO UNDER RUN ON CUSTOM ORDERS</t>
  </si>
  <si>
    <t>TBD - no underrun</t>
  </si>
  <si>
    <t>131301</t>
  </si>
  <si>
    <t>STAPLES CENTRAL PAYMENT CENTER</t>
  </si>
  <si>
    <t>NO UNDERRUN ON  CUSTOM ORDERS</t>
  </si>
  <si>
    <t>239210</t>
  </si>
  <si>
    <t>STAPLES CONTRACT &amp; COMMERCIAL</t>
  </si>
  <si>
    <t>48" X003 SLIT GU SHIPPING TO WEIDMANN</t>
  </si>
  <si>
    <t xml:space="preserve">NO UNDER RUNS ON CUSTOM ORDERS </t>
  </si>
  <si>
    <t>267132</t>
  </si>
  <si>
    <t>QUILL.COM</t>
  </si>
  <si>
    <t>003231</t>
  </si>
  <si>
    <t>COPI-PAK</t>
  </si>
  <si>
    <t>FOR PRPD CUST WOULD PREFERR NEW CENTURY</t>
  </si>
  <si>
    <t>TBD - preferred carrier</t>
  </si>
  <si>
    <t>Don't we do 'best way' on prepaid?</t>
  </si>
  <si>
    <t>DUI</t>
  </si>
  <si>
    <t>OKAY TO HONOR 6% DISCOUNT ON #2605-3X3X002 AUTO STYLE BAG-TMV</t>
  </si>
  <si>
    <t>890622</t>
  </si>
  <si>
    <t>G.T.G. PACKAGING INC.</t>
  </si>
  <si>
    <t>JEFFREY LYONS</t>
  </si>
  <si>
    <t>*****SHIPPING***** DO NOT CALL CUSTOMER FOR CPU'S ON STOCK ORDER</t>
  </si>
  <si>
    <t>ONLY CALL WHEN CUSTOM ORDERS ARE READY TO BE PICKED UP</t>
  </si>
  <si>
    <t>51081</t>
  </si>
  <si>
    <t>DRY PAK INDUSTRIES</t>
  </si>
  <si>
    <t>PLEASE SHIP WITH BOTH PACKING SLIPS DRY PAK'S ON TOP</t>
  </si>
  <si>
    <t>54909</t>
  </si>
  <si>
    <t>J &amp; M INDUSTRIES, INC.</t>
  </si>
  <si>
    <t xml:space="preserve">ALL CUSTOM ROLL ORDERS MUST BE BOXED UNLESS OTHER WISE </t>
  </si>
  <si>
    <t>6230</t>
  </si>
  <si>
    <t>COMBINED SALES CO</t>
  </si>
  <si>
    <t xml:space="preserve">NO CRADLE PACKS!! </t>
  </si>
  <si>
    <t>121511</t>
  </si>
  <si>
    <t>SOUTHPACK SALES SERVICE</t>
  </si>
  <si>
    <t>MARYBETH PRIEST</t>
  </si>
  <si>
    <t>EACH SHIPMENT MUST SHIP WITH ITS OWN BOL AND PRO#.</t>
  </si>
  <si>
    <t>THIS COMMENT MUST GET ON ALL SHIPPING PAPERWORK.</t>
  </si>
  <si>
    <t>085857</t>
  </si>
  <si>
    <t>TEXAS MEDICAL DISTRIBUTOR</t>
  </si>
  <si>
    <t>ALL CUSTOM ORDERS MUST BE INDIVIDUALLY BOXED.</t>
  </si>
  <si>
    <t>45942</t>
  </si>
  <si>
    <t>LINGRAPH PACKAGING SERVICES CO.</t>
  </si>
  <si>
    <t>09/23/13</t>
  </si>
  <si>
    <t>PLEASE USE BUBBLE PACK ON ALL OF THIS CUSTOMERS ORDERS</t>
  </si>
  <si>
    <t xml:space="preserve">MAKE SURE TO REINFORCE BOXES WITH EXTRA TAPE BEFORE SHIPPING </t>
  </si>
  <si>
    <t>003463</t>
  </si>
  <si>
    <t>CROWN PRODUCTS</t>
  </si>
  <si>
    <t xml:space="preserve">IF THERE IS NOT SHIP TO ADDRESS PLEASE CALL TO GET ONE </t>
  </si>
  <si>
    <t>78755</t>
  </si>
  <si>
    <t>UNICORR -CONN</t>
  </si>
  <si>
    <t>10/22/13</t>
  </si>
  <si>
    <t>**PLEASE NOTE ON ALL PAPERWORK QTY. PER SKID PER ORDER**</t>
  </si>
  <si>
    <t xml:space="preserve">THIS IS IMPORTANT FOR ALL ORDER FOR THEIR BILLING***PER </t>
  </si>
  <si>
    <t>STEVE SEELEY...BLG. 10-11-04</t>
  </si>
  <si>
    <t>166002</t>
  </si>
  <si>
    <t>CRATEK SUPPLY CO</t>
  </si>
  <si>
    <t>SHIP ALL TRUCK ORDERS PREPAY &amp; ADD AND PRPD</t>
  </si>
  <si>
    <t>TBD - ship only via? + TBD - ship shipping paid by?</t>
  </si>
  <si>
    <t>Not sure how to interpret this.</t>
  </si>
  <si>
    <t>VIA CONWAY   OK'D BY SOB &amp; FRANKLN</t>
  </si>
  <si>
    <t>080078</t>
  </si>
  <si>
    <t>NORTHERN SPECIALTIES CANADA</t>
  </si>
  <si>
    <t xml:space="preserve">BROKER INFO:  LINK + CUSTOM BROKERS  KIM LOCKWOOD </t>
  </si>
  <si>
    <t>TBD - special contact info?</t>
  </si>
  <si>
    <t>519-681-4002 Work  klockwood@custombroker.com</t>
  </si>
  <si>
    <t>10-4380 Wellington RD South  London ON N6E 2Z6</t>
  </si>
  <si>
    <t>129818</t>
  </si>
  <si>
    <t>EDCO OF FLORIDA WEST INC</t>
  </si>
  <si>
    <t>02/04/13</t>
  </si>
  <si>
    <t xml:space="preserve">DO NOT SPEAK TO ANYONE BUT MARTHA  JENSEN REGARDING </t>
  </si>
  <si>
    <t xml:space="preserve">THIS ACCOUNT </t>
  </si>
  <si>
    <t>169505</t>
  </si>
  <si>
    <t>KLEERSIGHT PLASTICS CO.</t>
  </si>
  <si>
    <t>ALL MULTIPLE CASE ORDERS MUST BE MASTERPACKED</t>
  </si>
  <si>
    <t>999574</t>
  </si>
  <si>
    <t>WILLARD PACKAGING CO</t>
  </si>
  <si>
    <t>10/30/13</t>
  </si>
  <si>
    <t>CUSTOMER MUST BE CALLED ON ALL BACK ORDERS</t>
  </si>
  <si>
    <t>84600</t>
  </si>
  <si>
    <t>MCLURE PACKAGING SYSTEMS</t>
  </si>
  <si>
    <t>09/13/13</t>
  </si>
  <si>
    <t xml:space="preserve">PLEASE CALL JAMIE DOLAN ON ALL BACKORDERS </t>
  </si>
  <si>
    <t>NO CRADLEPACKS/  ALL ORDER MUST BE BOX EVEN IF AS HAD WAS</t>
  </si>
  <si>
    <t>CRADLEPACKED</t>
  </si>
  <si>
    <t>220935</t>
  </si>
  <si>
    <t>PLASTIC BAG PARTNERS</t>
  </si>
  <si>
    <t>MICHELLE JASA</t>
  </si>
  <si>
    <t xml:space="preserve">ALL MTO'S SHOULD BE ENTERED AS NO OVERRUN.  ANY OTHER </t>
  </si>
  <si>
    <t>MTO only</t>
  </si>
  <si>
    <t>CUSTOM ITEMS CAN BE ENTERED AS OK TO OVERRUN</t>
  </si>
  <si>
    <t>021950</t>
  </si>
  <si>
    <t>NATIONAL PLASTIC FILM CO</t>
  </si>
  <si>
    <t>ALL IMPORTED MASTER PACK ITEMS MUST BE</t>
  </si>
  <si>
    <t>USH</t>
  </si>
  <si>
    <t xml:space="preserve">LABELED INSIDE AND OUT.  </t>
  </si>
  <si>
    <t>48017</t>
  </si>
  <si>
    <t>KPR ADCOR INC.</t>
  </si>
  <si>
    <t xml:space="preserve">LABEL INSIDE OF EA CORE WITH CUST BRANDIT LABEL </t>
  </si>
  <si>
    <t>TBD - label - type, placement</t>
  </si>
  <si>
    <t>005830</t>
  </si>
  <si>
    <t>GREENOUGH PAPER</t>
  </si>
  <si>
    <t>WHEN CUSTOMER ORDERS ITEM# 2350 IT MUST BE SHIPPED AS AN</t>
  </si>
  <si>
    <t>TBD - import</t>
  </si>
  <si>
    <t>IMPORT.  **THIS IS VERY IMPORTANT!!!</t>
  </si>
  <si>
    <t>167006</t>
  </si>
  <si>
    <t>COMMERCIAL PKG. CO,</t>
  </si>
  <si>
    <t>SHIP ALL SAMPLES UPS PREPAID &amp; ADD F.H.</t>
  </si>
  <si>
    <t>CC - shipping paid by</t>
  </si>
  <si>
    <t xml:space="preserve">What is "add F.H."? </t>
  </si>
  <si>
    <t>DO NOT DBL STACK ORDERS. WILL NOT EXCEPT CRUSHED CTS.</t>
  </si>
  <si>
    <t>TBD - BOL comment?</t>
  </si>
  <si>
    <t>187513</t>
  </si>
  <si>
    <t>UNICORR-MASS CONTAINER</t>
  </si>
  <si>
    <t>FAX BILL OF LADDING  TO 508-481-9029 ATT LENORA SWEDIS</t>
  </si>
  <si>
    <t>002113</t>
  </si>
  <si>
    <t>BUFORD C. SMITH CO., INC.</t>
  </si>
  <si>
    <t>CHET PLACES AN ORDER FOR 64M 6X12X002 BAGS WHICH HE WANTS</t>
  </si>
  <si>
    <t>TBD - stock only</t>
  </si>
  <si>
    <t>SHIPPED FROM STOCK.  DO NOT ENTER AS MTO.  HE NEEDS ORDER</t>
  </si>
  <si>
    <t xml:space="preserve">SHIPPED SAME DAY!! </t>
  </si>
  <si>
    <t>000577</t>
  </si>
  <si>
    <t>AMERICAN CONTAINER CONCEPTS</t>
  </si>
  <si>
    <t>ANYTHING THAT IS MASTER PACKED MUST BE STATED ON BILL OF</t>
  </si>
  <si>
    <t xml:space="preserve">LADING </t>
  </si>
  <si>
    <t>267</t>
  </si>
  <si>
    <t>UNIT PAK</t>
  </si>
  <si>
    <t>CALL DARLENE REGARDING ANY BACK ORDER SITUATIONS</t>
  </si>
  <si>
    <t>005608</t>
  </si>
  <si>
    <t>GLOBAL DRILLING SUPPLIERS</t>
  </si>
  <si>
    <t xml:space="preserve">ALL BOR MUST BE QUOTED IN CASES </t>
  </si>
  <si>
    <t>88524</t>
  </si>
  <si>
    <t>BANK SUPPLIES INCORP</t>
  </si>
  <si>
    <t>PAIGE SUMNER</t>
  </si>
  <si>
    <t>WHEN SHIPPING TO CANADA  PLEASE USE CUSTOMER'S</t>
  </si>
  <si>
    <t>TBD - markup on invoice</t>
  </si>
  <si>
    <t>122561</t>
  </si>
  <si>
    <t>AUTOWASH MAINTENANCE CORP.</t>
  </si>
  <si>
    <t>04/09/13</t>
  </si>
  <si>
    <t>SEE STEVE O'BRIEN BEFORE ISSUING ANY QUOTES</t>
  </si>
  <si>
    <t>PROVIDED PRICING ON INTERNATIONAL INVOICES</t>
  </si>
  <si>
    <t>190351</t>
  </si>
  <si>
    <t>FLEX-PAC</t>
  </si>
  <si>
    <t>PETER GARCIA</t>
  </si>
  <si>
    <t xml:space="preserve">3575A, 3635A, 3670A  NEED TO BE PRICED AT U1 PRICING </t>
  </si>
  <si>
    <t>85557</t>
  </si>
  <si>
    <t>DUSTPIPE.COM INC.</t>
  </si>
  <si>
    <t>1% CASH IN ADVANCE DISCOUNT/ALREADY DONE</t>
  </si>
  <si>
    <t>TBD - pricing</t>
  </si>
  <si>
    <t>163219</t>
  </si>
  <si>
    <t>CONSOLIDATED PLASTICS</t>
  </si>
  <si>
    <t xml:space="preserve">ALL BOXES MUST BE LABELED NOT ONLY THE MASTERPACKED BOX </t>
  </si>
  <si>
    <t>38697</t>
  </si>
  <si>
    <t>B &amp; B PACKAGING</t>
  </si>
  <si>
    <t>ALLWAYS HONOR F1 PRICING ON  ITEM 725</t>
  </si>
  <si>
    <t>005073</t>
  </si>
  <si>
    <t>FLORENCE PAPER</t>
  </si>
  <si>
    <t>10/17/13</t>
  </si>
  <si>
    <t>20 CS PRICE  FOR 5155    29.9</t>
  </si>
  <si>
    <t>49736</t>
  </si>
  <si>
    <t>PRIME PACKAGING CORP.</t>
  </si>
  <si>
    <t>Ship all imports in the original master cases(bulk packed)</t>
  </si>
  <si>
    <t>58331</t>
  </si>
  <si>
    <t>PACKAGING METHODS DEFINED</t>
  </si>
  <si>
    <t>STP1 PRICING OKAY FOR ALL MATTRESS BAGS - TMV</t>
  </si>
  <si>
    <t xml:space="preserve">**NO CRADLEPACK EVER. </t>
  </si>
  <si>
    <t>53223</t>
  </si>
  <si>
    <t>COVERS ALL CANVAS PRODUCTS</t>
  </si>
  <si>
    <t>DO NOT CRADLEPACK UNLESS OTHERWISE SPECIFIED  - TMO</t>
  </si>
  <si>
    <t>014127</t>
  </si>
  <si>
    <t>ULINE</t>
  </si>
  <si>
    <t>SEAN MAYER</t>
  </si>
  <si>
    <t>ORDER MUST BE LAYERED WITH SLATS</t>
  </si>
  <si>
    <t>ORDER MUST BE LAYERED WITH CORRUGATED</t>
  </si>
  <si>
    <t>MUST APPLY LABEL TO ONE SIDE DISC ONLY INSIDE EACH CARTON</t>
  </si>
  <si>
    <t>USE 40X60 PALLET (DO NOT USE COLORED PALLETS)</t>
  </si>
  <si>
    <r>
      <t xml:space="preserve">Leo has no idea what "do not use </t>
    </r>
    <r>
      <rPr>
        <u/>
        <sz val="9"/>
        <rFont val="Arial"/>
        <family val="2"/>
      </rPr>
      <t>colored</t>
    </r>
    <r>
      <rPr>
        <sz val="9"/>
        <rFont val="Arial"/>
        <family val="2"/>
      </rPr>
      <t xml:space="preserve"> pallets" is in reference to</t>
    </r>
  </si>
  <si>
    <t xml:space="preserve">^^^^ABOVE COMMENT SHOULD ONLY BE USED ON PRODUCT </t>
  </si>
  <si>
    <t>THAT EXCEEDS THE 40X48 PALLET SIZE.</t>
  </si>
  <si>
    <t>LF 12X18X002 (ULINE ITEM# S-11151) MUST BE PACKED ON A SKID</t>
  </si>
  <si>
    <t xml:space="preserve">AS 4 ROWS OF 9.  </t>
  </si>
  <si>
    <t>ALL ULINE LABELS MUST BE IN UPPER LEFT CORNER ON SHORT SIDE OF BOX</t>
  </si>
  <si>
    <t>AND ALL ULINE LABELS MUST FACE OUTWARD ON EITHER SIDE OF SKID</t>
  </si>
  <si>
    <t>THE ABOVE TWO COMMENTS APPLY TO STOCK AND CUSTOM</t>
  </si>
  <si>
    <t>002180</t>
  </si>
  <si>
    <t>BUTLER DEARDEN</t>
  </si>
  <si>
    <t>[;EASE TYPE THE ORDER DATE ON BRANDIT LABEL FOR ALL CUSTOM</t>
  </si>
  <si>
    <t>TBD - label - instructions</t>
  </si>
  <si>
    <t>ORDERS.  EXAMPLE - ORDER DATE 8/7/13</t>
  </si>
  <si>
    <t xml:space="preserve">ITEM# 2650 AUTO 4X6X004 AND ITEM# 2642 AUTO 4X8X002 MUST </t>
  </si>
  <si>
    <t>ALWAYS BE PACKED 4 ROLLS PER CARTON (NO MASTERPACK)</t>
  </si>
  <si>
    <t xml:space="preserve">ALL CUSTOM ITEMS MUST BE BOTTOM SEALS ONLY UNLESS STATED </t>
  </si>
  <si>
    <t>RESEARCH - construction</t>
  </si>
  <si>
    <t xml:space="preserve">ON THE PO </t>
  </si>
  <si>
    <t>000067</t>
  </si>
  <si>
    <t>THE ROYAL GROUP</t>
  </si>
  <si>
    <t xml:space="preserve">REFUSED.. ALSO PLS FOLLOW ON INSTRUCTIONS ON DOCK </t>
  </si>
  <si>
    <t>LOCATIONS FOR DELIVERIES..</t>
  </si>
  <si>
    <t>4597</t>
  </si>
  <si>
    <t>TEXAS POLY</t>
  </si>
  <si>
    <t>(OD) MUST BE UNDER 20" ON ALL ROLL ORDERS</t>
  </si>
  <si>
    <t>19748</t>
  </si>
  <si>
    <t>NPS/LIBERTY</t>
  </si>
  <si>
    <t>VALERIE LOW</t>
  </si>
  <si>
    <t>ALL CRADLE PACK ORDERS MUST HAVE WOOD SLATS</t>
  </si>
  <si>
    <t xml:space="preserve">INSIDE THE CRADLE </t>
  </si>
  <si>
    <t>168040</t>
  </si>
  <si>
    <t>PSI</t>
  </si>
  <si>
    <t xml:space="preserve">WHEN SHIPPING ROLLS BY USP/RPS YOU MUST TAPE WELL AND </t>
  </si>
  <si>
    <t xml:space="preserve">BAND LENGTHWISE </t>
  </si>
  <si>
    <t>001980</t>
  </si>
  <si>
    <t>BRAME SPECIALTY CO.</t>
  </si>
  <si>
    <t>PLEASE DO NOT CHANGE NAME IN FAX SERVER IT'S FOR ACCTS PAYABLE</t>
  </si>
  <si>
    <t>40470</t>
  </si>
  <si>
    <t>PARAMOUNT PACKAGING</t>
  </si>
  <si>
    <t>IF CUST. ORDERS ITEM# 365 - MUST MASTERPACK 20/CTN</t>
  </si>
  <si>
    <t>IF CUST. ORDERS ITEM# 390 - MUST MASTERPACK 10/CTN</t>
  </si>
  <si>
    <t>MUST INDIVIDUALLY LABEL EACH BOX INSIDE THE MASTER CARTONS</t>
  </si>
  <si>
    <t>59301</t>
  </si>
  <si>
    <t>DYER PACKAGING</t>
  </si>
  <si>
    <t>PLEASE SHIP IMPORTS IN MASTER CARTONS WHEN APPLICABLE.</t>
  </si>
  <si>
    <t>002336</t>
  </si>
  <si>
    <t>C.W. HAYDEN</t>
  </si>
  <si>
    <t>PLEASE MARK THE 60X120X1.5  SHEETS ON ROLLS! NS DEFAULTS BOR</t>
  </si>
  <si>
    <t>154247</t>
  </si>
  <si>
    <t>MOONEY GENERAL PAPER CO.</t>
  </si>
  <si>
    <t xml:space="preserve">PER RICK HITCHCOCK DISREGARD NOTES ON PO#  REGARDING USING </t>
  </si>
  <si>
    <t>OSHA APPROVED 40X48 PALLETS</t>
  </si>
  <si>
    <t>890019</t>
  </si>
  <si>
    <t>HUCKSTER PACKAGING &amp; SUPPY</t>
  </si>
  <si>
    <t xml:space="preserve">NO NAMES ON LABELS.!!!!!! HUCKSTER OR PHONE #  IS NOT TO </t>
  </si>
  <si>
    <t>APPEAR ANY WHERE!!!</t>
  </si>
  <si>
    <t>080186</t>
  </si>
  <si>
    <t>REGAL PACKAGING INC.</t>
  </si>
  <si>
    <t>ALWAYS MASTER PACK ORDERS</t>
  </si>
  <si>
    <t>011847</t>
  </si>
  <si>
    <t>ROBYN PACKAGING</t>
  </si>
  <si>
    <t>WHEN CUSTOMER ORDERS ITEM 191 PLEASE ALWAYS MARK TO</t>
  </si>
  <si>
    <t>SHIP IN 2 MASTERCARTONS.</t>
  </si>
  <si>
    <t>***IF PROBLEMS W/ORDER SHIPPING W/IN 24 HRS...THEY NEED A CALL.</t>
  </si>
  <si>
    <t>BLG 8-6-02 PER BILLYJEAN...</t>
  </si>
  <si>
    <t>PLEASE CONTACT CUSTOMER REGARDING ALL BACK ORDERS.</t>
  </si>
  <si>
    <t>223034</t>
  </si>
  <si>
    <t>DZ CONTAINER</t>
  </si>
  <si>
    <t xml:space="preserve">ALWAYS CALL ON BACK ORDERS </t>
  </si>
  <si>
    <t xml:space="preserve">CUSTOM TUBING 36.00X0.00X6.00 &amp; 55.00X0.00X6.00 MUST BE </t>
  </si>
  <si>
    <t>INDIVIDUALLY BOXED.  PLEASE DO NOT CRADLE PACK</t>
  </si>
  <si>
    <t>This does not fit our definition of backorders (which doesn't include ship complete 72).</t>
  </si>
  <si>
    <t>Going forward, this does not fit our definition of backorders for the purpose of holding an order for B/O approval. Is 72 hrs acceptable? (Note the comment is from '02)</t>
  </si>
  <si>
    <t>770478</t>
  </si>
  <si>
    <t>BUNZL-BALTIMORE</t>
  </si>
  <si>
    <t>HOUSE MONTHLY</t>
  </si>
  <si>
    <t xml:space="preserve">DRIVER ASSIST / SORT AND SECREGATE  DO NOT CHARGE CUSTOMER </t>
  </si>
  <si>
    <t>005142</t>
  </si>
  <si>
    <t>FORBES INDUSTRY NEVADA, INC</t>
  </si>
  <si>
    <t>E/U LADDAWN</t>
  </si>
  <si>
    <t>08/20/13</t>
  </si>
  <si>
    <t>BILL TO ONLY</t>
  </si>
  <si>
    <t>191099</t>
  </si>
  <si>
    <t>CLEVELAND CANVAS GOODS</t>
  </si>
  <si>
    <t>MIKE MORTON IS THE LADDAWN CONTACT FOR THIS ACCOUNT</t>
  </si>
  <si>
    <t>009868</t>
  </si>
  <si>
    <t>OHIO INDUSTRIAL SUPPLY, INC.</t>
  </si>
  <si>
    <t>05/08/13</t>
  </si>
  <si>
    <t>7/12 -SHIPPING TO CANTON LOCATION USE UPS# 485112</t>
  </si>
  <si>
    <t>SHIPPING TO MEDINA LOCATION USE UPS# 480042</t>
  </si>
  <si>
    <t>SHIPMENTS OVER 200#, NOT PPD, CALL FOR FRT INSTRUCTIONS.</t>
  </si>
  <si>
    <t>TBD - call for shipping instructions</t>
  </si>
  <si>
    <t>135849</t>
  </si>
  <si>
    <t>MONA LISA FOOD PRODUCT IN</t>
  </si>
  <si>
    <t>HOUSE ACCOUNT</t>
  </si>
  <si>
    <t>ALL ORDERS MUST HAVE LOT# LISTED ON THE PACKING SLIP</t>
  </si>
  <si>
    <t>TBD - lot #s</t>
  </si>
  <si>
    <t>229232</t>
  </si>
  <si>
    <t>KAYCO INC</t>
  </si>
  <si>
    <t>8X10 AUTO BAG WHITE FRONT CLEAR BACK # 2545 ALWAY SHIP FROM</t>
  </si>
  <si>
    <t xml:space="preserve">STOCK </t>
  </si>
  <si>
    <t>222038</t>
  </si>
  <si>
    <t>LOPAREX INC.</t>
  </si>
  <si>
    <t>PLS NOTE THAT ALL PURCHASE ORDERS WILL HAVE A CONTACT NAME,</t>
  </si>
  <si>
    <t>TBD - how to read POs + TBD - special contact info</t>
  </si>
  <si>
    <t>TEL#, AND FAX#...YOU MUST CALL THAT PARTICULAR PERSON W/</t>
  </si>
  <si>
    <t>QUESTIONS AND ALSO CHANGE THE NAME AND FAX# IN THE SYSTEM</t>
  </si>
  <si>
    <t>TO ACK. JAM 11/14/03</t>
  </si>
  <si>
    <t>085707</t>
  </si>
  <si>
    <t>WOODEN MALLET</t>
  </si>
  <si>
    <t>09/09/13</t>
  </si>
  <si>
    <t>CALL CUSTOMER FOR TRUCKER CHOICE PER CUST AS OF 12/6/02  T.L.</t>
  </si>
  <si>
    <t>033373</t>
  </si>
  <si>
    <t>M. P. BAG, INC</t>
  </si>
  <si>
    <t>09/24/13</t>
  </si>
  <si>
    <t>THIS IS A BILL TO ADDRESS FOR MR PLASTIC BAG</t>
  </si>
  <si>
    <t>Is "Mr Plastic Bag" a different ship to account?</t>
  </si>
  <si>
    <t>1422</t>
  </si>
  <si>
    <t>MONADNOCK PAPER MILLS.</t>
  </si>
  <si>
    <t>135745</t>
  </si>
  <si>
    <t>CRESSET CORPORATION</t>
  </si>
  <si>
    <t>WHEN SHIPPING BY UPS PLEASE SHOW THE BOX DIMENSIONS</t>
  </si>
  <si>
    <t>IN THE UPS FIELD.</t>
  </si>
  <si>
    <t>165498</t>
  </si>
  <si>
    <t>C.R. BARD INC.</t>
  </si>
  <si>
    <t>05/20/13</t>
  </si>
  <si>
    <t>**************THIS IS BILLING ADDRESS ONLY******************</t>
  </si>
  <si>
    <t xml:space="preserve">ALL ORDERS SHOULD SHIP TO ACCT# 50748 30 COLLINS RD. </t>
  </si>
  <si>
    <t>021000</t>
  </si>
  <si>
    <t>ZIAMATIC CORP</t>
  </si>
  <si>
    <t>09/19/13</t>
  </si>
  <si>
    <t>UPS ACCT # 177549</t>
  </si>
  <si>
    <t>025099</t>
  </si>
  <si>
    <t>PALL CORPORATION</t>
  </si>
  <si>
    <t>10/21/13</t>
  </si>
  <si>
    <t>THIS ACCT IS FOR BILLING ONLY SHIP TO ACCT#  IS 192745</t>
  </si>
  <si>
    <t>009720</t>
  </si>
  <si>
    <t>SAINT-GOBAIN INDUSTRIAL CERAMICS, INC.</t>
  </si>
  <si>
    <t>IF PO# HAS A PREFIX OF CMR AND OR BXR, THE SHIP TO IS ALWAYS</t>
  </si>
  <si>
    <t>TBD - how to read Pos</t>
  </si>
  <si>
    <t>C STREET, SUPPLY 6 BLDG 570, WORC. MA OR BLDG 527-</t>
  </si>
  <si>
    <t>DOCK A WORC, MA.. PO SHOULD SHOW EITHER ONE OF THESE LOC.</t>
  </si>
  <si>
    <t>HMH 09/15/04</t>
  </si>
  <si>
    <t>003179</t>
  </si>
  <si>
    <t>CONTROL RESOURCES</t>
  </si>
  <si>
    <t>10/23/13</t>
  </si>
  <si>
    <t xml:space="preserve">ROHS CERTIFICTATE MUST ACCOMPANY EVERY SHIPMENT FOR </t>
  </si>
  <si>
    <t>INDIVIDUAL ITEM.</t>
  </si>
  <si>
    <t>2768</t>
  </si>
  <si>
    <t>JG EDELEN COMPANY</t>
  </si>
  <si>
    <t>07/10/13</t>
  </si>
  <si>
    <t xml:space="preserve">IF SHIPPING TO VA USE UPS ACCT# 23X233 </t>
  </si>
  <si>
    <t xml:space="preserve">TBD - freight acct </t>
  </si>
  <si>
    <t>ship to preference that should be on ship to record, not bill to - however, still need to indicate on bill to for when new dropships added?</t>
  </si>
  <si>
    <t>IF SHIPPING TO MD USE UPS ACCT# 295129</t>
  </si>
  <si>
    <t>163175</t>
  </si>
  <si>
    <t>ASSOCIATED BAG</t>
  </si>
  <si>
    <t>04/17/13</t>
  </si>
  <si>
    <t>LABELS MUST FACE OUTWARD AND BE VISIBLE WHEN STACKED ON</t>
  </si>
  <si>
    <t>PALLETS.</t>
  </si>
  <si>
    <t>SMALLER QUANTITIES MUST BE COMBINED TO MAKE FULL PALLETS</t>
  </si>
  <si>
    <t>MIXED PALLETS MUST BE CLEARLY MARKED AS MIXED PALLETS</t>
  </si>
  <si>
    <t>000216</t>
  </si>
  <si>
    <t>ADVANCED CARBIDE TOOLS</t>
  </si>
  <si>
    <t>***NO CALL NEEDED FOR COD***</t>
  </si>
  <si>
    <t>169504</t>
  </si>
  <si>
    <t>G V S DISTRIBUTORS</t>
  </si>
  <si>
    <t>UPS FGT COLLECT#670-93E FOR SMALL PACKAGE CARRIER</t>
  </si>
  <si>
    <t>TBD - ship only via + TBD - freight acct</t>
  </si>
  <si>
    <t xml:space="preserve">000 matches NOT-BW?? this is a really confusing (and contradictory?) set of instructions for such a low $ customer. </t>
  </si>
  <si>
    <t xml:space="preserve">ORDERS SHIPPING RPS FRT COL #651-252.   </t>
  </si>
  <si>
    <t>1LB-199LBS SHIP UPS FRT. COL. 200-499LBS UPS HNDRDWGHT</t>
  </si>
  <si>
    <t>500LBS OR OVER CALL(573) 378-2000X-17</t>
  </si>
  <si>
    <t>2339</t>
  </si>
  <si>
    <t>THE ELCO CORP.</t>
  </si>
  <si>
    <t>08/19/13</t>
  </si>
  <si>
    <t>THIS IS BILLING ADDRESS FOR DETREX.ELCO IS PART OF DETREX</t>
  </si>
  <si>
    <t xml:space="preserve">CUSTOMER USED TO SEND BILLS THEMSELF SAID IT WOULD BE </t>
  </si>
  <si>
    <t>EASIER JUST TO SET UP TO HAVE BILLS GO DIRECT TO THEM   T.L.</t>
  </si>
  <si>
    <t xml:space="preserve">****THIS IS A BILLING ADDRESS ONLY, SHIP TO ADDRESS GOES TO </t>
  </si>
  <si>
    <t>SHIP TO #66119  DO NOT SHIP TO CLEVELAND!!!</t>
  </si>
  <si>
    <t>131984</t>
  </si>
  <si>
    <t>PREMIER SPECIALTY CHEMICALS</t>
  </si>
  <si>
    <t>I/A HOUSE</t>
  </si>
  <si>
    <t xml:space="preserve">20X30X0065 MIL RUN IN STERLING ONLY </t>
  </si>
  <si>
    <t>163866</t>
  </si>
  <si>
    <t>DULUTH PAPER &amp; SPECIALTIES CO</t>
  </si>
  <si>
    <t>07/02/13</t>
  </si>
  <si>
    <t>PLEASE ENTER ALL ORDER IN THE NAME OF BRENDA FULLER</t>
  </si>
  <si>
    <t>154297</t>
  </si>
  <si>
    <t>FAIRMONT SUPPLY COMPANY</t>
  </si>
  <si>
    <t>PLEASE SEE ROUTING GUIDE FOR SHIPPING INFO</t>
  </si>
  <si>
    <t>001960</t>
  </si>
  <si>
    <t>BOXES AND BAGS UNLIMITED</t>
  </si>
  <si>
    <t>LADDAWN HOUSE</t>
  </si>
  <si>
    <t>USE ONLY 48"X40"  40"  OPEN SIDE</t>
  </si>
  <si>
    <t>TBD - 40 x 48 - 004/112</t>
  </si>
  <si>
    <t xml:space="preserve">NO DOUBLE RUNNER PLTS. </t>
  </si>
  <si>
    <t>IF ORDERING 35.25X60X1.20 100/CS THESE MUST BE PACKED IN A</t>
  </si>
  <si>
    <t>15X12X20 LONG FLAT WHITE CASE FOLDED AS NEAT AS POSSIBLE.</t>
  </si>
  <si>
    <t xml:space="preserve">IF IT IS 35.25X60X1.20 300/RL REG BOX IS FINE. </t>
  </si>
  <si>
    <t>MEME MUST CHECK ALL CUSTOM ORDERS FOR 35.75X59 &amp; 35.25X60</t>
  </si>
  <si>
    <t>TBD - reference part number - 117</t>
  </si>
  <si>
    <t xml:space="preserve">TO INSURE THE CORRECT PART NUMBER IS ENTERED </t>
  </si>
  <si>
    <t>ALSO SEE SARAH ON CUSTOM ORDER TO INSURE PART NUMBERS ARE</t>
  </si>
  <si>
    <t>entered correctly</t>
  </si>
  <si>
    <t>18866</t>
  </si>
  <si>
    <t>H.E. BAUMRUCKER, CO.</t>
  </si>
  <si>
    <t>2-6  10% ON 10M OF EA  #415  435  405  470  526  572  @ SAME TIME</t>
  </si>
  <si>
    <t>60M GOING TO ONE LOCATION .</t>
  </si>
  <si>
    <t>OK TO SHIP BEFORE DATE STATED ON ORDER UNLESS OTHERWISE</t>
  </si>
  <si>
    <t>SPECIFIED PER GAIL HMH 12-12</t>
  </si>
  <si>
    <t>183375</t>
  </si>
  <si>
    <t>PCS SAN FRANCISCO (FORMERLY TOOLUP)</t>
  </si>
  <si>
    <t xml:space="preserve">WHEN QUOTING PLEASE GROSS UP THE QUANTIES  TO SHIP </t>
  </si>
  <si>
    <t>TBD - order quantity</t>
  </si>
  <si>
    <t>PART # 3862  WILL ONLY SHIP FROM MFG WAREHOUSES (TX, MA &amp; IA)</t>
  </si>
  <si>
    <t>specific item - custom?</t>
  </si>
  <si>
    <t>Is this just a statement of fact, or a customer preference? 3862 is not a valid stock number (according to website 11-26/13)</t>
  </si>
  <si>
    <t>006295</t>
  </si>
  <si>
    <t>PLIMPTON &amp; HILLS CORP.</t>
  </si>
  <si>
    <t xml:space="preserve">Please make sure all orders are shipped to 24 Nod Road.  </t>
  </si>
  <si>
    <t>DO NOT ship to 112 Nod Road #17, per Kevin @ Hodes Packaging</t>
  </si>
  <si>
    <t>TMH 10/15/02</t>
  </si>
  <si>
    <t>110205</t>
  </si>
  <si>
    <t>DELUXE CORP/BAGS &amp; BOWS</t>
  </si>
  <si>
    <t>BOTH DELUXE CORP. ORDERS AND BAGS AND BOWS ORDERS BILL TO</t>
  </si>
  <si>
    <t>THIS ACCOUNT.</t>
  </si>
  <si>
    <t>PLEASE LABEL EACH INDIVIDUAL CARTON INSIDE THE MASTER PACKED</t>
  </si>
  <si>
    <t>AS WELL AS OUTSIDE ON THE MASTER PACKED CARTON</t>
  </si>
  <si>
    <t>1524</t>
  </si>
  <si>
    <t>SUNNYSIDE SUPPLY INC.</t>
  </si>
  <si>
    <t xml:space="preserve">DO NOT USE BERT RUBIN ON THIS ACCOUTN </t>
  </si>
  <si>
    <t>76000</t>
  </si>
  <si>
    <t>CORPORATE/CDC BERLIN PACKAGING</t>
  </si>
  <si>
    <t>ONLY USE THIS ACCOUNT  PO STATE BILL TO: THIS ADDRESS</t>
  </si>
  <si>
    <t>ME-ME 07/27/07</t>
  </si>
  <si>
    <t>209187</t>
  </si>
  <si>
    <t>UNION PACKAGING</t>
  </si>
  <si>
    <t>PLEASE CALL JENNIFER FOR QUESITONS ON ORDERS</t>
  </si>
  <si>
    <t>173928</t>
  </si>
  <si>
    <t>EMEDCO</t>
  </si>
  <si>
    <t>PLEASE FILL OUT A NAFTA AND FAX IT TO MARS BUDZISZEWSKI</t>
  </si>
  <si>
    <t xml:space="preserve">TBD </t>
  </si>
  <si>
    <t>AT 414-438-6873 FOR ALL ORDERS SHIPPING TO ACCT# 174652</t>
  </si>
  <si>
    <t>000427</t>
  </si>
  <si>
    <t>ALL-SPEC INDUSTRIES</t>
  </si>
  <si>
    <t>ANY ORDER THAT IS SHIPPING TO A RESIDENTIAL LOCATION MUST</t>
  </si>
  <si>
    <t>TBD - ship only via + TBD - shipping paid by</t>
  </si>
  <si>
    <t>This is how they want to handle all their residential ship tos - should it just be added to all their ship to addressees, where applicable?</t>
  </si>
  <si>
    <t>BE SET UP AS SHIP VIA : UPG - UPS GROUND RESIDENTIAL AND FOB</t>
  </si>
  <si>
    <t xml:space="preserve">ORDERS SHIPPING FEDEX GROUND TO A RESIDENTIAL ADDRESS MUST </t>
  </si>
  <si>
    <t xml:space="preserve">this sounds like a generic comment about fedex &amp; residential, for all orders, all customers </t>
  </si>
  <si>
    <t>READ "RESIDENTIAL ADDRESS" IN THE COMMENTS</t>
  </si>
  <si>
    <t xml:space="preserve">SEND PACKING SLIP AND C OF C ONLY </t>
  </si>
  <si>
    <t>165524</t>
  </si>
  <si>
    <t>PERKINS PAPER INC.</t>
  </si>
  <si>
    <t>08/05/13</t>
  </si>
  <si>
    <t>THIS ACCOUNT WAS PURCHASED BY GORDON FOOD SERVICE</t>
  </si>
  <si>
    <t>TBD - bill to history</t>
  </si>
  <si>
    <t>PLEASE SEE ACCT# 285551</t>
  </si>
  <si>
    <t>010679</t>
  </si>
  <si>
    <t>ACI PLASTICS &amp; MFG (KC)</t>
  </si>
  <si>
    <t xml:space="preserve">DO NOT INVOICE LITTLE ROCK LOCATION  </t>
  </si>
  <si>
    <t>5977</t>
  </si>
  <si>
    <t>TIGER TAPE, INC.</t>
  </si>
  <si>
    <t>FAX THEIR ORDER BACK TO THEM WITH THE CHANGE AND DO NOT</t>
  </si>
  <si>
    <t>SHIP THE ORDER UNTIL YOU RECEIVE A REFAX OK'ING THE NEW</t>
  </si>
  <si>
    <t xml:space="preserve">PRICE.  YOU MUST HAVE A SIGNATURE TO PROCEED WITH THE </t>
  </si>
  <si>
    <t>ORDER.  THIS WILL HELP TO ENSURE THAT THE CUSTOMER HAS</t>
  </si>
  <si>
    <t>SEEN THE NEW PRICE AND MADE A NOTE OF IT.  SEE SARAH WITH</t>
  </si>
  <si>
    <t>ANY QUESTIONS.</t>
  </si>
  <si>
    <t xml:space="preserve">***WHEN SHIPPING UPS, PLEASE TRY TO USE HUNDRED WEIGHT </t>
  </si>
  <si>
    <t>91337</t>
  </si>
  <si>
    <t>DEWITT PACKAGING CORP</t>
  </si>
  <si>
    <t>05/15/13</t>
  </si>
  <si>
    <t>SEND PACKING LIST TO ATTENTION BEN MCKNIGHT</t>
  </si>
  <si>
    <t>Does putting "Ben MacKnight" in attention field for address label accomplish the same?</t>
  </si>
  <si>
    <t>6924</t>
  </si>
  <si>
    <t>D J COLICK ENTERPRISES</t>
  </si>
  <si>
    <t xml:space="preserve">FOR AMISH FARM DELIVERS UPS DELIVERS ARE APPROVED </t>
  </si>
  <si>
    <t>008361</t>
  </si>
  <si>
    <t>MAX PACK WAREHOUSE</t>
  </si>
  <si>
    <t>MARK ALL ORDERS ATTN: WAREHOUSE</t>
  </si>
  <si>
    <t>EXCEPT SAMPLES</t>
  </si>
  <si>
    <t>23449</t>
  </si>
  <si>
    <t>FOAM INDUSTRIES, LLC.</t>
  </si>
  <si>
    <t>10/09/13</t>
  </si>
  <si>
    <t>DO NOT ASSIGN TO A REP</t>
  </si>
  <si>
    <t>007215</t>
  </si>
  <si>
    <t>JOE M. ALMAND, INC.</t>
  </si>
  <si>
    <t xml:space="preserve">ON ALL TRUCK ORDER BRING PAPER TO STEVE SMITH  AFTER RAN </t>
  </si>
  <si>
    <t>THROUGH/ CUST WANT BOL FAX AND STEVE WILL TAKE CARE OF THIS</t>
  </si>
  <si>
    <t>210</t>
  </si>
  <si>
    <t>SHIPRITE PACKAGING, INC.</t>
  </si>
  <si>
    <t>GOING TO GL FROUP IN LAREDO, TX TO BE 3RD PARTY BILLED TO</t>
  </si>
  <si>
    <t>TBD - shipping paid by</t>
  </si>
  <si>
    <t>ROYTEC INDUSTRIES...</t>
  </si>
  <si>
    <t>9131</t>
  </si>
  <si>
    <t>CHEMTEX INC</t>
  </si>
  <si>
    <t>09/20/13</t>
  </si>
  <si>
    <t>UNIVERSAL GOLD IS LENS OTHER CO. THEY SELL JANITORAL ITEMS.</t>
  </si>
  <si>
    <t>1-30 JON WEITZNER RUNS THE UNIVERSAL GOLD OPERATION.</t>
  </si>
  <si>
    <t>401-431-0990</t>
  </si>
  <si>
    <t>169972</t>
  </si>
  <si>
    <t>TRI-STAR MARKETING INC</t>
  </si>
  <si>
    <t>04/03/13</t>
  </si>
  <si>
    <t>NO DELIVERY ALLOWED AT THIS LOCATION</t>
  </si>
  <si>
    <t>WHEN SHIPPING ORDERS VIA TRUCKER MUST SHIP FREIGHT COLLECT</t>
  </si>
  <si>
    <t>LTL/truckloads</t>
  </si>
  <si>
    <t>118399</t>
  </si>
  <si>
    <t>SAUNDERS MFG &amp; MKTING</t>
  </si>
  <si>
    <t>WHEN ORDER IS SHIPPED OVER 175 LBS SHIP VIA LAND AIR EXPRESS</t>
  </si>
  <si>
    <t>weight - over/under 175</t>
  </si>
  <si>
    <t>Is this P&amp;A only or does this apply to stock prepaid too?</t>
  </si>
  <si>
    <t>PHONE 800-639-7790 IF UNDER 175 LBS SHIP UPS THIS IS PER</t>
  </si>
  <si>
    <t>TINA HARTFORD AT LAND EXPRESS WHICH SHE REC LETTER FROM</t>
  </si>
  <si>
    <t>SAUNDERS &amp; WAS CONFIRMING WE KNEW ALSO   T.L. 11/17</t>
  </si>
  <si>
    <t>179434</t>
  </si>
  <si>
    <t>KEYSTONE CABLE CORP.</t>
  </si>
  <si>
    <t>ALL ORDERS UNDER 200 # SHOULD SHIP VIA UPS COLLECT BILLING</t>
  </si>
  <si>
    <t>CC - ship only via + C - freight acct</t>
  </si>
  <si>
    <t>weight over/under 200#</t>
  </si>
  <si>
    <t>000 matches NOT BW - except references Roadway for LTL</t>
  </si>
  <si>
    <t>ACCT# 461-885.  ALL ORDERS OVER 200 # SHOULD SHIP VIA ROADWAY.</t>
  </si>
  <si>
    <t>178750</t>
  </si>
  <si>
    <t>BERLAU PAPER CO.</t>
  </si>
  <si>
    <t xml:space="preserve">ALL BIG ROLLS MUST SHIP LTL (TRUCKS ONLY) </t>
  </si>
  <si>
    <t>product class, size</t>
  </si>
  <si>
    <t>This is pretty vague. And is it something we exercise proper judgment about anyway?</t>
  </si>
  <si>
    <t xml:space="preserve">COLLECT/3RD PARTY.  </t>
  </si>
  <si>
    <t>SHIPMENTS 1-150# SHIP UPS 3RD PARTY #394408...ANY SHIPMENTS</t>
  </si>
  <si>
    <t>CC - ship only via + CC - freight acct + CC - shipping paid by</t>
  </si>
  <si>
    <t>weight under 50#</t>
  </si>
  <si>
    <t>does 50 lb weight correspond roughly to $500/stock?</t>
  </si>
  <si>
    <t>280339</t>
  </si>
  <si>
    <t>PACKAGING SOLUTIONS</t>
  </si>
  <si>
    <t>****PER PAT IN CREDIT..NO ORDERS UNLESS CERTIFIED MONIES**</t>
  </si>
  <si>
    <t>BLG. NO PERSONNEL CHECKS...MUST BE CERTIFIED***1-19-04 BLG</t>
  </si>
  <si>
    <t>003100</t>
  </si>
  <si>
    <t>CONNECTICUT PACKAGING</t>
  </si>
  <si>
    <t>ORDERS CAN ONLY BE ENTERED WITH PAY TERMS (D)= CIA-CF</t>
  </si>
  <si>
    <t xml:space="preserve">CHECK WITH CREDIT BEFORE SHIPPING ANY CUSTOM ORDERS </t>
  </si>
  <si>
    <t>PLEASE ASK FOR HER FOR CREDIT CARD INFO AS WELL</t>
  </si>
  <si>
    <t>2284</t>
  </si>
  <si>
    <t>R&amp;P PLASTICS</t>
  </si>
  <si>
    <t>ANY QUESTIONS ON PRICE OR PROBLEMS TALK TO JULIE ABOUT</t>
  </si>
  <si>
    <t>JOHN'S ACCOUNT...THANKS   BLG.</t>
  </si>
  <si>
    <t>005285</t>
  </si>
  <si>
    <t>DIV. OF BERLIN PKG. FREUND CONTAINER CO.</t>
  </si>
  <si>
    <t>ANY CHANGES TO PRICE, QUANITTY OR LEAD TIME MUST BE</t>
  </si>
  <si>
    <t>CONFIRMED VIA FAX BY SHANNON MURPHY.  DO NOT PROCEED W/</t>
  </si>
  <si>
    <t>AN ORDER UNTIL YOU RECEIVE A REVISED FAX.  SED 11/26/07</t>
  </si>
  <si>
    <t xml:space="preserve">IF THERE ARE ANY PRICE DISCREPANCIES ON TIGER TAPES PO'S </t>
  </si>
  <si>
    <t>EITHER LAURIE OR LEE WARREN MUST BE MADE AWARE.  PLEASE</t>
  </si>
  <si>
    <t>142045</t>
  </si>
  <si>
    <t>KOJAK PACKAGING</t>
  </si>
  <si>
    <t>ANY BACK ORDERS MUST BE COMMUNICATED TO THE CUSTOMER</t>
  </si>
  <si>
    <t>PLEASE BOX ALL ORDERS.</t>
  </si>
  <si>
    <t>37181</t>
  </si>
  <si>
    <t>CAMPIONE SAFETY</t>
  </si>
  <si>
    <t>ABSOLUTELY DO NOT CRADLEPK CUSTOM ORDERS. PER TONY.</t>
  </si>
  <si>
    <t>HMH 5-12</t>
  </si>
  <si>
    <t xml:space="preserve">this is a really confusing (and seemingly contradictory) set of instructions for such a low $ customer. </t>
  </si>
  <si>
    <t>This is pretty vague. And is it something Shipping exercises proper judgment about anyway?</t>
  </si>
  <si>
    <t xml:space="preserve">PO# MUST BE ON ALL PAPERWORK OR SHIPMENT COULD BE </t>
  </si>
  <si>
    <t>C - reference PO - 119</t>
  </si>
  <si>
    <t>000194</t>
  </si>
  <si>
    <t>ADART POLY BAG</t>
  </si>
  <si>
    <t xml:space="preserve">PLEASE SEND A COPY OF ALL ORDER CONFIRMATION </t>
  </si>
  <si>
    <t>C - notification pref</t>
  </si>
  <si>
    <t>TO DENISE ROGAN AND THE CONTACT PERSON ON THE PO</t>
  </si>
  <si>
    <t xml:space="preserve">CUSTOMER WILL BE RESPONSIBLE FOR ANY DELIVERY COST OUTSIDE </t>
  </si>
  <si>
    <t xml:space="preserve">OF FRT. </t>
  </si>
  <si>
    <t>PLEASE SHIP ALL ORDERS COMPLETE!</t>
  </si>
  <si>
    <t>C - never split ship</t>
  </si>
  <si>
    <t>000336</t>
  </si>
  <si>
    <t>AIN PLASTICS CORP SERVICES</t>
  </si>
  <si>
    <t>UPS FRT COL. ACCT # 3X0204</t>
  </si>
  <si>
    <t>C - freight acct</t>
  </si>
  <si>
    <t>359</t>
  </si>
  <si>
    <t>KELLEY CONTAINER</t>
  </si>
  <si>
    <t>04/01/13</t>
  </si>
  <si>
    <t xml:space="preserve">**ORDERS FOR C.G. LABS MUST GO UPS COLLECT USING </t>
  </si>
  <si>
    <t>C - ship only via + C - freight acct</t>
  </si>
  <si>
    <t>ACCT# 7583E4**</t>
  </si>
  <si>
    <t>217637</t>
  </si>
  <si>
    <t>360</t>
  </si>
  <si>
    <t>PURE AIR FILTER TEXAS INC</t>
  </si>
  <si>
    <t>CUSTOMER REQUIRES A LIFT GATE</t>
  </si>
  <si>
    <t>C - liftgate - 107</t>
  </si>
  <si>
    <t xml:space="preserve">CUSTOMER IS AWARE OF ADDITIONAL CHARGES </t>
  </si>
  <si>
    <t>000422</t>
  </si>
  <si>
    <t>PIEDMONT NATIONAL CORPORATION - TAMPA</t>
  </si>
  <si>
    <t xml:space="preserve">CUSTOMER PREFERS EMAILS NO VOICE MAILS </t>
  </si>
  <si>
    <t>DO NOT SHIP AND BACK ORDER WITH OUT PERMISSION.</t>
  </si>
  <si>
    <t>000443</t>
  </si>
  <si>
    <t>ALL PACK SPECIALISTS</t>
  </si>
  <si>
    <t>07/24/13</t>
  </si>
  <si>
    <t>PLEASE SEND ALL ORDER ACKNOWLEDGEMENTS TO ALAN MUSE</t>
  </si>
  <si>
    <t>****PER TOM PLEASE DO NOT HOLD THE ORDERS IF THERE IS</t>
  </si>
  <si>
    <t>C - ship &amp; backorder - 102</t>
  </si>
  <si>
    <t>A BACK ORDER... HMH 10/26/04******</t>
  </si>
  <si>
    <t>000694</t>
  </si>
  <si>
    <t>AMERIPAC</t>
  </si>
  <si>
    <t>SHOW NO GAUGE ON CUSTOM ORDERS</t>
  </si>
  <si>
    <t>C - no gauge</t>
  </si>
  <si>
    <t>UPS ACCT#262-656</t>
  </si>
  <si>
    <t>000792</t>
  </si>
  <si>
    <t>APAC PAPER &amp; PKG. CORP.</t>
  </si>
  <si>
    <t>OK SHIP AND BACKORDER ON ORDERS</t>
  </si>
  <si>
    <t>C - ship &amp; backorder - 102 + C - don't call/hold order on price discr</t>
  </si>
  <si>
    <t>835</t>
  </si>
  <si>
    <t>DUMOUCHEL PAPER CO OF CT</t>
  </si>
  <si>
    <t xml:space="preserve">DO NOT WORRY ABOUT SHIP DATE&amp; ALWAYS SHIP &amp; BACKORDER </t>
  </si>
  <si>
    <t>000921</t>
  </si>
  <si>
    <t>BUDGET STAPLE</t>
  </si>
  <si>
    <t>PLEASE SEND ALL ORDER CONFIRMATIONS TO STEVE SKOWRONEK</t>
  </si>
  <si>
    <t>CONTACT# 7084</t>
  </si>
  <si>
    <t>001012</t>
  </si>
  <si>
    <t>ASSOCIATED PAPER &amp; SUPPLY</t>
  </si>
  <si>
    <t>PER SUZANNE DEADY DO NOT HOLD THEIR STOCK ORDERS FOR</t>
  </si>
  <si>
    <t>C - don't call/hold order on price discr</t>
  </si>
  <si>
    <t>PRICE CONFIRMING.  SEND CONFIRMING AND RELEASE.</t>
  </si>
  <si>
    <t xml:space="preserve">SEND ALL CONFIRMINGS TO SUZANNE DEADY  </t>
  </si>
  <si>
    <t>CONTACT # 34326</t>
  </si>
  <si>
    <t>001015</t>
  </si>
  <si>
    <t>PLEASE DO NOT USE CH ROBINSON, CUSTOMER REQUIRES US</t>
  </si>
  <si>
    <t>C - ship only via</t>
  </si>
  <si>
    <t>000 is drop ship pref on bill to record, should be moved to DS rec; NOT-BW indicates UPS as ship only via for bill to</t>
  </si>
  <si>
    <t xml:space="preserve">TO USE ARGUS LOGISTIC INSTEAD WHEN SHIPPING TO AMERICAN </t>
  </si>
  <si>
    <t>AIR FILTER</t>
  </si>
  <si>
    <t xml:space="preserve">PO &amp; PART#  MUST APPEAR ON ALL CARTONS AND PAPERWORK .  </t>
  </si>
  <si>
    <t>C - reference PO - 119 + C - reference part number - 117</t>
  </si>
  <si>
    <t>001100</t>
  </si>
  <si>
    <t>ATLANTIC POLY</t>
  </si>
  <si>
    <t xml:space="preserve">CUSTOMER PREFFERED TO SHIP APPOLLO TRUCK </t>
  </si>
  <si>
    <t>C - carrier preference</t>
  </si>
  <si>
    <t>SEND ALL CONFIRMING TO CHERYL CURTIN</t>
  </si>
  <si>
    <t>001170</t>
  </si>
  <si>
    <t>DREAM PACKAGING INC</t>
  </si>
  <si>
    <t xml:space="preserve">ALLL QUOTES SHOULD BE QUOTED FULL GAUGE PER ANN MOORE </t>
  </si>
  <si>
    <t>C - full gauge</t>
  </si>
  <si>
    <t>001189</t>
  </si>
  <si>
    <t>DO NOT USE ABF</t>
  </si>
  <si>
    <t>Deleted - do not use carrier</t>
  </si>
  <si>
    <t>001199</t>
  </si>
  <si>
    <t>AVIS PACKAGING SERVICES</t>
  </si>
  <si>
    <t>ALL ORDERS MUST BE ON 40X48 PALLETS</t>
  </si>
  <si>
    <t>C - 40 x 48 - 004/112</t>
  </si>
  <si>
    <t>001204</t>
  </si>
  <si>
    <t>MASTER PACKAGING INC.</t>
  </si>
  <si>
    <t>CUST. PERF AAA COOPER ON PRPD ORDERS</t>
  </si>
  <si>
    <t>AAA USUAL DEL NEXT DAY</t>
  </si>
  <si>
    <t>001235</t>
  </si>
  <si>
    <t>BGR INC</t>
  </si>
  <si>
    <t>PLEASE NOTE SHIPPING INSTRUCTIONS ON ALL ORDERS JAM 5-23-02</t>
  </si>
  <si>
    <t>Delete - eliminate per TV</t>
  </si>
  <si>
    <t>NOTE: SEE SPECIAL INSTRUCTION REGARDING PART NUMBER MUST</t>
  </si>
  <si>
    <t>C - reference part number - 117</t>
  </si>
  <si>
    <t>ALWAYS APPEAR ON PAPERWORK</t>
  </si>
  <si>
    <t>1241</t>
  </si>
  <si>
    <t>LANDSBERG - NEW JERSEY</t>
  </si>
  <si>
    <t xml:space="preserve">PO# AND PN#  MUST BE ON ALL PAPERWORK </t>
  </si>
  <si>
    <t>001245</t>
  </si>
  <si>
    <t>BABCOR PACKAGING</t>
  </si>
  <si>
    <t>SEND ALL CONFIRMATIONS TO CELIA</t>
  </si>
  <si>
    <t>001264</t>
  </si>
  <si>
    <t>DACOTAH PAPER CO.</t>
  </si>
  <si>
    <t xml:space="preserve">CUSTOMER REQUIRED SORT AND SEGREGATING </t>
  </si>
  <si>
    <t>C - carrier upcharge, sort &amp; segregate</t>
  </si>
  <si>
    <t xml:space="preserve">PURCHASE ORDER NUMBERS MUST APPEAR ON ALL PAPERWORK </t>
  </si>
  <si>
    <t>FOR EVERY ORDER ENTERED.</t>
  </si>
  <si>
    <t>001284</t>
  </si>
  <si>
    <t>BAGS UNLIMITED</t>
  </si>
  <si>
    <t>PLEASE SEND ALL ORDER ACKNOWLEDGEMENTS TO DAVE STREET</t>
  </si>
  <si>
    <t>001318</t>
  </si>
  <si>
    <t>BANNER SYSTEMS</t>
  </si>
  <si>
    <t>MAKE SURE PURCHASE ORDERS HAVE MASSACHUSETT ADDRESS &amp;</t>
  </si>
  <si>
    <t>Delete - delete per TV</t>
  </si>
  <si>
    <t>NOT CONNECTICUT. PER ALICE, OR JOHN (MEL CUNNINGHAM IS NOT</t>
  </si>
  <si>
    <t>O - delete per TV</t>
  </si>
  <si>
    <t xml:space="preserve">AFFILIATED WITH THIS ACCT. &amp; CANNOT PLACE ORDERS.) </t>
  </si>
  <si>
    <t>001319</t>
  </si>
  <si>
    <t>CHEMSTRETCH INC.</t>
  </si>
  <si>
    <t>PLEASE SEND ALL ORDER ACKNOWLEDGEMENTS TO LINDA HARDSETY</t>
  </si>
  <si>
    <t>CONTACT# 53374</t>
  </si>
  <si>
    <t>001358</t>
  </si>
  <si>
    <t>B &amp; G PAPER PRODUCTS</t>
  </si>
  <si>
    <t xml:space="preserve">SHIP NEW CENTURY FOR LTL ORDERS </t>
  </si>
  <si>
    <t>C - ship only via (LTL)</t>
  </si>
  <si>
    <t>NOT-BW indicates UPS for LTLTL; 000 indicates new century for LTL</t>
  </si>
  <si>
    <t>001533</t>
  </si>
  <si>
    <t>BE OUR GUEST</t>
  </si>
  <si>
    <t>ALL ORDERS MUST BE PLACED WITH A PO#, VERBAL AS THE PO# IS</t>
  </si>
  <si>
    <t>C - no verbal PO #</t>
  </si>
  <si>
    <t>NOT ACCEPTABLE.</t>
  </si>
  <si>
    <t>001541</t>
  </si>
  <si>
    <t>LINDENMEYR MUNROE</t>
  </si>
  <si>
    <t xml:space="preserve">DO NOT HOLD ORDERS FOR PRICE DISCREPANCY'S OR BACKORDERS.R KEITH M. </t>
  </si>
  <si>
    <t xml:space="preserve">FAX CONFIRMATION AND THEY WILL ADJUST PRICING. </t>
  </si>
  <si>
    <t>001767</t>
  </si>
  <si>
    <t>BEAR PACKAGING &amp; SUPPLY I</t>
  </si>
  <si>
    <t>UPS ACCT#465 861</t>
  </si>
  <si>
    <t xml:space="preserve">35.25X60X1.20 MUST BE 30 ROLL PER SKID ONLY </t>
  </si>
  <si>
    <t>CC - # pkgs per pallet - 007</t>
  </si>
  <si>
    <t>C - # pkgs per pallet - 007</t>
  </si>
  <si>
    <t>this will be addressed via reorder on web; spec. instruc. will carry thru</t>
  </si>
  <si>
    <t xml:space="preserve">35.75x59/ 35.75x59.25  MUST BE 45 ROLLS PER SKID ONLY </t>
  </si>
  <si>
    <t>ON STOCK ORDERS NEVER  SHIP APOLLO FRT</t>
  </si>
  <si>
    <t>Deleted - do not use carrier @</t>
  </si>
  <si>
    <t>carr-except match</t>
  </si>
  <si>
    <t>RUN ALL CUSTOM ORDERS NO OVER RUN</t>
  </si>
  <si>
    <t>C - no overrun</t>
  </si>
  <si>
    <t>2136</t>
  </si>
  <si>
    <t>TEMP-AIR, INC.</t>
  </si>
  <si>
    <t>SMALL SHIPMENTS SHIP UPS ON ACCT# 564-358, FOR LTL</t>
  </si>
  <si>
    <t xml:space="preserve">C - ship only via + C - freight acct </t>
  </si>
  <si>
    <t>SHIPMENTS CALL ECHO GLOBAL LOGISTICS AT 312-334-2651.</t>
  </si>
  <si>
    <t>002163</t>
  </si>
  <si>
    <t>EXPRESS SHIPPING ROOM SUPPLIES</t>
  </si>
  <si>
    <t>ALWAYS SHIP AND BACK ORDER. DO NOT CALL CHRIS ON B/O.</t>
  </si>
  <si>
    <t>MUST USE 40X48 PALLETS ON ALL ORDERS GOING TO BUTLER</t>
  </si>
  <si>
    <t>SEND ALL CONFIRMATIONS TO JEN STILLMAN</t>
  </si>
  <si>
    <t>002274</t>
  </si>
  <si>
    <t>CANTWELL-CLEARY CO., INC.</t>
  </si>
  <si>
    <t>CUSTOMERS PART NUMBER MUST BE ON LABELS AND PAPER</t>
  </si>
  <si>
    <t>WORK</t>
  </si>
  <si>
    <t>MARLLORY IS AWARE OF PRICE INCREASE JUST CONFIRM</t>
  </si>
  <si>
    <t>2353</t>
  </si>
  <si>
    <t>AMARILLO CUSTOM BOX CO.</t>
  </si>
  <si>
    <t>08/28/13</t>
  </si>
  <si>
    <t>**DO NOT USE USF BEST WAY, OR CONWAY FOR TRUCKING!!! **</t>
  </si>
  <si>
    <t>PLEASE USE OLD DOMINION ONLY WHEN SHIPPING FROM DALLAS</t>
  </si>
  <si>
    <t>002376</t>
  </si>
  <si>
    <t>CAROLINA RETAIL PACKAGING</t>
  </si>
  <si>
    <t xml:space="preserve">PLEASE SHIP ALL DROP SHIPMENTS VIA UPS 3RD PARTY ON </t>
  </si>
  <si>
    <t>000 matches NOT-BW. Generic drop ship preference; should be noted on individual dropship records  - however, still need to indicate on bill to for when new dropships added?</t>
  </si>
  <si>
    <t>UPS ACCT# 224-190</t>
  </si>
  <si>
    <t xml:space="preserve">ALL CONFIRMINATIONS SHOULD BE SENT TO PURCHASING </t>
  </si>
  <si>
    <t>CONTACT # 55208</t>
  </si>
  <si>
    <t>DO NOT USE N&amp;B EXPRESS</t>
  </si>
  <si>
    <t>002386</t>
  </si>
  <si>
    <t>SOUTHEASTERN PAPER GROUP</t>
  </si>
  <si>
    <t>09/17/13</t>
  </si>
  <si>
    <t>ALL P&amp;A ORDERS MUST SHIP VIA FEDEX GROUND BILLING</t>
  </si>
  <si>
    <t>ACCT# 360091040</t>
  </si>
  <si>
    <t>002464</t>
  </si>
  <si>
    <t>C.S. PACKAGING</t>
  </si>
  <si>
    <t>DO NOT USE UPS</t>
  </si>
  <si>
    <t>2494</t>
  </si>
  <si>
    <t>SAMUEL STRAPPING SYSTEMS</t>
  </si>
  <si>
    <t xml:space="preserve">SEND ALL ACKNOWLEDGEMENTS TO CONTACT# 20242 DONNA BELL </t>
  </si>
  <si>
    <t>002598</t>
  </si>
  <si>
    <t>CHAMPION CONTAINER CORP</t>
  </si>
  <si>
    <t>SEND ALL CONFIRMINGS TO CONTACT #50551 (CUSTOMER  SERVICE)</t>
  </si>
  <si>
    <t>ALWAYS QUOTE FULL GAUGE</t>
  </si>
  <si>
    <t>109</t>
  </si>
  <si>
    <t xml:space="preserve">RECEIVING HOURS NO FRIDAY DELIVERIES </t>
  </si>
  <si>
    <t>C - receiving hours - 109</t>
  </si>
  <si>
    <t>002801</t>
  </si>
  <si>
    <t>IMAFLEX USA</t>
  </si>
  <si>
    <t xml:space="preserve">SEND CONFIRMING TO JOE ROMER OR ANGIE FULLAM ONLY </t>
  </si>
  <si>
    <t>2916</t>
  </si>
  <si>
    <t>PACKAGING SALES, INC</t>
  </si>
  <si>
    <t>10/15/13</t>
  </si>
  <si>
    <t>IF NEEDED UPS ACCOUNT #587906 - PER MARILYN</t>
  </si>
  <si>
    <t>002959</t>
  </si>
  <si>
    <t>COMPLETE PACKAGING</t>
  </si>
  <si>
    <t>***ALL ORDERS MUST SHIP COMPLETE**</t>
  </si>
  <si>
    <t>BILL UPS ACCT# 6A8-V60</t>
  </si>
  <si>
    <t>003181</t>
  </si>
  <si>
    <t>CONTROL PAPERS</t>
  </si>
  <si>
    <t xml:space="preserve">BE SURE WE USE GOOD SOLID  PALLETS ON ALL ORDERS </t>
  </si>
  <si>
    <t>Delete</t>
  </si>
  <si>
    <t>DO NOT HOLD ORDERS FOR BACK ORDERS PER KERI.  PLEASE SHIP</t>
  </si>
  <si>
    <t>FROM NEXT CLOSEST WAREHOUSE ON ALL P&amp;A ORDERS.  TY</t>
  </si>
  <si>
    <t>SEND ALL ACKNOWLEDGEMENTS TO PURCHASING DEPT.</t>
  </si>
  <si>
    <t>ALL ACKNOWLEDGEMENTS MUST BE SENT TO MARIE HAMELEERS</t>
  </si>
  <si>
    <t>FOR TRUCK LOAD P&amp;A OR PRPD CUSTOMER DOES NOT WANT UPS HWT#</t>
  </si>
  <si>
    <t>carr-except lists SOUTHEASTERN FREIGHT, not UPS HWT#</t>
  </si>
  <si>
    <t>003423</t>
  </si>
  <si>
    <t>CREATIVE PACKAGING ASSOC.</t>
  </si>
  <si>
    <t>RECIEVING HOURS ARE BETWEEN 8:00 AND 3:00PM</t>
  </si>
  <si>
    <t>003427</t>
  </si>
  <si>
    <t>CREATIVE PKG.</t>
  </si>
  <si>
    <t>DO NOT STACK CARTONS HIGH ON PALLETS, THE BOTTOM CARTONS</t>
  </si>
  <si>
    <t>Delete - Comment = default</t>
  </si>
  <si>
    <t>GET CRUSHED.  IF NEED BE, USE 2  PALLETS.</t>
  </si>
  <si>
    <t>O - Comment = default</t>
  </si>
  <si>
    <t>ALL ORDERS UNDER $500 SHIP USING UPS# 147767</t>
  </si>
  <si>
    <t xml:space="preserve">PLEASE SEND ALL CONFIRMINGS TO PO CONFIRMATIONS </t>
  </si>
  <si>
    <t>003485</t>
  </si>
  <si>
    <t>CUSTOM SERVICE HARDWARE</t>
  </si>
  <si>
    <t>09/05/13</t>
  </si>
  <si>
    <t>UPS ACCT# A23-7V1</t>
  </si>
  <si>
    <t>003500</t>
  </si>
  <si>
    <t>CURBELL PLASTICS, INC.</t>
  </si>
  <si>
    <t>PLEASE SEND ALL CONFIRMATIONS TO PO ACK. CONTACT# 42451</t>
  </si>
  <si>
    <t>3649</t>
  </si>
  <si>
    <t>DANHIL CONTAINERS II, LTD.</t>
  </si>
  <si>
    <t xml:space="preserve">Must email elizabethc@danhilcontainers.com with total qty before shipping </t>
  </si>
  <si>
    <t>003650</t>
  </si>
  <si>
    <t>DANVERS INDUSTRIAL PACKAGING</t>
  </si>
  <si>
    <t>RECEIVING HOURS MON-FRI 8-1</t>
  </si>
  <si>
    <t>DO NOT HOLD STOCK ORDERS FOR PRICING PER DEBRA BOCKES</t>
  </si>
  <si>
    <t xml:space="preserve">ALWAYS SHIP AND BACKORDER AND SHIP FROM CLOSEST WAREHOUSE </t>
  </si>
  <si>
    <t>003732</t>
  </si>
  <si>
    <t>DAY-PAK</t>
  </si>
  <si>
    <t xml:space="preserve">ALL ACKNOWLEDGEMENTS GO TO RANDY </t>
  </si>
  <si>
    <t xml:space="preserve">FED- X  FRT.  MUST BE USED ON ALL NON- PRPD TRUCK ORDER </t>
  </si>
  <si>
    <t>ALWAYS SHIP AND BO</t>
  </si>
  <si>
    <t>4029</t>
  </si>
  <si>
    <t>UNITED PACKAGING SUPPLY</t>
  </si>
  <si>
    <t>VERBAL PO'S ARE NOT ALLOWED..</t>
  </si>
  <si>
    <t>C - no verbal orders</t>
  </si>
  <si>
    <t>PO MUST MATCH EXACT OR CONTACT ALLYSON ISOPI</t>
  </si>
  <si>
    <t>004092</t>
  </si>
  <si>
    <t>DIXIEPAC</t>
  </si>
  <si>
    <t>IF NO STOCK IN 02 OK TO SHIP FROM DIFF. LOCATION INCLUDING 05</t>
  </si>
  <si>
    <t>C - new allocation logic</t>
  </si>
  <si>
    <t>PER PHILLIP.  NO NEED TO CALL.</t>
  </si>
  <si>
    <t>PLEASE DO NOT SHIP VIA FEDEX GROUND.  SHIP ALL ORDERS UPS</t>
  </si>
  <si>
    <t>C - ship only via + C - shipping paid by</t>
  </si>
  <si>
    <t xml:space="preserve">P&amp;A UNLESS THE SHIPMENT QUALIFIES FOR LTL.  </t>
  </si>
  <si>
    <t>PLEASE SEND ALL ACKNOWLEDGEMENTS TO TOMMY GABLE</t>
  </si>
  <si>
    <t>004094</t>
  </si>
  <si>
    <t>DIVERSIFIED PLASTICS-PKG</t>
  </si>
  <si>
    <t>NO MINIMUM ORDER - DO NOT CHARGE THE $5.00 FEE ON ANY ORDER</t>
  </si>
  <si>
    <t>Delete - discontinue charge 2014, per L&amp;D</t>
  </si>
  <si>
    <t>004097</t>
  </si>
  <si>
    <t>DIVERSIFIED PACKAGING</t>
  </si>
  <si>
    <t>****PLEASE BE SURE ALL DIVERSIFIED PART NUMBERS ARE ENTERED</t>
  </si>
  <si>
    <t>IN OUR SYSTEM TO PRINT ON BRANDIT LABELS****</t>
  </si>
  <si>
    <t>****PO SAYS "MARK PACKAGES WITH ......." THIS IS THE DROP SHIP</t>
  </si>
  <si>
    <t>PO #.  PLEASE REFERNCE THIS ON ALL PAPERWORK AND CARTONS</t>
  </si>
  <si>
    <t>WAIVE ALL SMALL ORDER CHARGES FOR THIS CUSTOMER</t>
  </si>
  <si>
    <t>004140</t>
  </si>
  <si>
    <t>DONAHUE CORRY ASSOC.</t>
  </si>
  <si>
    <t>USE SAME PO# FOR BOTH CUSTOMERS ON DROP SHIP ORDERS</t>
  </si>
  <si>
    <t xml:space="preserve">ALL CONFIRMINGS GO TO LISA WILLIAMS </t>
  </si>
  <si>
    <t>4166</t>
  </si>
  <si>
    <t>INTERNATIONAL REST. EQUIPMENT CO., INC.</t>
  </si>
  <si>
    <t>JESSICA BASILE</t>
  </si>
  <si>
    <t>ALL ORDERS MUST SHIP COMPLETE UNLESS OTHERWISE SPECIFIED</t>
  </si>
  <si>
    <t>PER ALBERT COHEN ... AML 7/31/03</t>
  </si>
  <si>
    <t>004175</t>
  </si>
  <si>
    <t>DOT SYSTEMS</t>
  </si>
  <si>
    <t>CUSTOMER ALWAYS PLACES ORDERS BELOW $30.00 MIN. ON WEB</t>
  </si>
  <si>
    <t>PLEASE CALL IF YOU RECEIVE A FAXED ORDER BELOW $30.00</t>
  </si>
  <si>
    <t>O - discontinue charge 2014, per L&amp;D</t>
  </si>
  <si>
    <t xml:space="preserve">** ALL DELIVERIES TO XPEDX MUST HAVE A DOCK APPT *** </t>
  </si>
  <si>
    <t>C - call for delivery appt - 108</t>
  </si>
  <si>
    <t>108</t>
  </si>
  <si>
    <t>CALL 48 HRS IN ADVANCE AT 978-988-8657 FOR DELIVERY APPOINTMENT</t>
  </si>
  <si>
    <t>54X48X110X2.25 BAG SHOULD BE QUOTED AS "SKY BLUE"</t>
  </si>
  <si>
    <t>Delete - eliminate per TV, covered by as hads</t>
  </si>
  <si>
    <t xml:space="preserve">ALL ORDERS NEED TO BE SENT ON 40X48 SKIDS </t>
  </si>
  <si>
    <t>I wonder if this can be another ship preference that is LTL v. LTLTL?</t>
  </si>
  <si>
    <t>004401</t>
  </si>
  <si>
    <t>ECONO-PAK INC.</t>
  </si>
  <si>
    <t>04/22/13</t>
  </si>
  <si>
    <t>Any smaller shipments going directly to Econo-Pak Inc. must ship via UPS.</t>
  </si>
  <si>
    <t>004410</t>
  </si>
  <si>
    <t>ECONOMY PAPER CO., INC.</t>
  </si>
  <si>
    <t>PER JIM M.(ONLY) IF ANY ORDER IS CLOSE TO $500 FOR PPD, PLS CALL</t>
  </si>
  <si>
    <t>Delete - per Owen</t>
  </si>
  <si>
    <t>SO HE CAN ADD TO ORDER....LSH</t>
  </si>
  <si>
    <t>O - per Owen</t>
  </si>
  <si>
    <t>4530</t>
  </si>
  <si>
    <t>RAND-WHITNEY PACKAGING LLC</t>
  </si>
  <si>
    <t xml:space="preserve">FRED GHILONI PREFERS E-MAIL TO VOICEMAILS, HE IS NOT ALWAYS </t>
  </si>
  <si>
    <t xml:space="preserve">IN THE OFFICE </t>
  </si>
  <si>
    <t xml:space="preserve">USE 40X48 SKIDS ONLY </t>
  </si>
  <si>
    <t>ALL MACHI LINE ORDERS MUST HAVE LOAD TAGS ON EA SKID</t>
  </si>
  <si>
    <t>C - pallet/load tag - 111</t>
  </si>
  <si>
    <t>004633</t>
  </si>
  <si>
    <t>DE-TECH PACKAGING, INC.</t>
  </si>
  <si>
    <t>NO NEED TO CALL ABOUT PRICE DISCREPENCIES PER RUSTY</t>
  </si>
  <si>
    <t xml:space="preserve">ALL ORDERS MUST HAVE THE CONTACT BE ENTERED AS </t>
  </si>
  <si>
    <t>PO ACKNOWLEDGEMENT</t>
  </si>
  <si>
    <t>004634</t>
  </si>
  <si>
    <t>M-LINE INC</t>
  </si>
  <si>
    <t xml:space="preserve">ALL CONFIRMING MUST GO TO KEITH BARKER </t>
  </si>
  <si>
    <t>PER KEITH BARKER, NO NEED TO CALL ON STOCK PRICING</t>
  </si>
  <si>
    <t xml:space="preserve">SEND THEM OVER THE ACKNOWLEDGEMENT AND HE WILL MAKE </t>
  </si>
  <si>
    <t>THE CHANGES.</t>
  </si>
  <si>
    <t>004692</t>
  </si>
  <si>
    <t>EPIC ENTERPRISES INC.</t>
  </si>
  <si>
    <t>10/01/13</t>
  </si>
  <si>
    <t>ALL ORDERS NOT PREPAID MUST SHIP UPS ON ACCT# 205-947</t>
  </si>
  <si>
    <t>ALL LTL ORDER MUST SHIP UPS FRT COLLECT # 06890483</t>
  </si>
  <si>
    <t>004955</t>
  </si>
  <si>
    <t>FIBEROPTIC COMPONENTS INC</t>
  </si>
  <si>
    <t>WATCH SHIP DATES ON ALL ORDERS, THEY DO NOT WANT ORDERS</t>
  </si>
  <si>
    <t>EARLIER THAN WHAT IS STATED ON PO'S.</t>
  </si>
  <si>
    <t>O - eliminate per TV</t>
  </si>
  <si>
    <t>ALL CUSTOM BAGS MUST BE PUT IN POLY LINED CARTONS.</t>
  </si>
  <si>
    <t>CALL SKIP GOODMAN AT 847-541-0000 FOR DELIVERY APPOINTMENT</t>
  </si>
  <si>
    <t>WHEN SHIPPING PALLETS FROM 06 YOU MUST USE DAYTON FRT</t>
  </si>
  <si>
    <t>warehouse of origin</t>
  </si>
  <si>
    <t>LARRY DUBIT #825 IS THE ONLY CONTACT # TO BE USED.</t>
  </si>
  <si>
    <t>Per TV, this is for order confirmations.</t>
  </si>
  <si>
    <t>266825</t>
  </si>
  <si>
    <t>BLUE GRASS ARMY DEPOT</t>
  </si>
  <si>
    <t>03/11/13</t>
  </si>
  <si>
    <t>CUSTOMER IS AWARE OF LIMITED ACCESS CHARGES</t>
  </si>
  <si>
    <t>C - carrier upcharge, limited access</t>
  </si>
  <si>
    <t>5337</t>
  </si>
  <si>
    <t>STIXON LABELS</t>
  </si>
  <si>
    <t>PLEASE SEND ALL CONFIRMINGS TO PO ACKNOWLEDGEMENT</t>
  </si>
  <si>
    <t>005527</t>
  </si>
  <si>
    <t>GERTRUDE HAWK CHOCOLATES</t>
  </si>
  <si>
    <t>WHEN SHIPPING ON PALLETS: PLEASE FOLLOW THESE INSTRUCTIONS</t>
  </si>
  <si>
    <t>PLEASE SHIP ON GOOD PALLETS 40X48 W/NO BROKEN SLATS</t>
  </si>
  <si>
    <t>NO PAINTED OR MARKED PALLETS...THANKS</t>
  </si>
  <si>
    <t>C - 40 x 48</t>
  </si>
  <si>
    <t>005711</t>
  </si>
  <si>
    <t>GRANITE STATE PAPER</t>
  </si>
  <si>
    <t>DO NOT FAX ACK/INVOICES TO CUSTOMER PHONE/FAX SAME #</t>
  </si>
  <si>
    <t>NAS</t>
  </si>
  <si>
    <t>PLEASE SHIP ALL PREPAID AND P&amp;A ORDERS WEIGHING 300 LBS.</t>
  </si>
  <si>
    <t>C - ship only via + C - carrier upcharge, residential</t>
  </si>
  <si>
    <t xml:space="preserve">000 does not match NOT-BW; NAS is probably pref for orders over 300#? </t>
  </si>
  <si>
    <t>OR LESS SHIPPING TO GRANITE STATE PAPER VIA UPS GROUND</t>
  </si>
  <si>
    <t>THIS IS A RESIDENCE AND WE HAVE AGREED TO TRY TO AVOID</t>
  </si>
  <si>
    <t>HIM GETTING CHARGED ANY ADDITONAL CHARGES</t>
  </si>
  <si>
    <t>005902</t>
  </si>
  <si>
    <t>UFP TECHNOLOGIES INC.</t>
  </si>
  <si>
    <t xml:space="preserve">THE CUSTOMERS PART# STARTS WITH MAXX - PLEASE MARK ON </t>
  </si>
  <si>
    <t>ALL ORDERS WHEN PROVIDED.</t>
  </si>
  <si>
    <t>RECEIVING HOURS NO DEL. ON FRI AFTER 10AM-SUMMER HRS ONLY</t>
  </si>
  <si>
    <t>WHEN RUNNING 24X24X00125 AMINE FREE PAS ADD 0.5% SLIP</t>
  </si>
  <si>
    <t>5904</t>
  </si>
  <si>
    <t>CUSTOM POLY PACKAGING</t>
  </si>
  <si>
    <t>PLEASE SEND ACKNOWLEDGEMENTS TO COLLEEN NOLAN</t>
  </si>
  <si>
    <t xml:space="preserve"> "MAX SKID HEIGHT 41"</t>
  </si>
  <si>
    <t>C - max pallet height - 008</t>
  </si>
  <si>
    <t>PRICING*** UPS# 97A2R8</t>
  </si>
  <si>
    <t>6033</t>
  </si>
  <si>
    <t>RELIANCE ENGINEERING</t>
  </si>
  <si>
    <t>PER CARY LEBLANC TO NOT CALL ON STOCK PRICE DIFFERENCE</t>
  </si>
  <si>
    <t>6064</t>
  </si>
  <si>
    <t>BCU PLASTICS</t>
  </si>
  <si>
    <t xml:space="preserve">ALL CONFIRMING MUST GO TO TERRI WHARE </t>
  </si>
  <si>
    <t>006197</t>
  </si>
  <si>
    <t>HIGH TECH PLASTICS</t>
  </si>
  <si>
    <t>04/23/13</t>
  </si>
  <si>
    <t>UPS ACC#99E-975</t>
  </si>
  <si>
    <t>006288</t>
  </si>
  <si>
    <t>H.T. BERRY CO, INC.</t>
  </si>
  <si>
    <t>USE H.T. BERRY'S UPS ACCOUNT #021772 ON ALL ORDERS</t>
  </si>
  <si>
    <t>006332</t>
  </si>
  <si>
    <t>HOMER OPTICAL CO INC</t>
  </si>
  <si>
    <t>09/16/13</t>
  </si>
  <si>
    <t>UPS # 280449</t>
  </si>
  <si>
    <t>6377</t>
  </si>
  <si>
    <t>GRAINGER</t>
  </si>
  <si>
    <t xml:space="preserve">FREIGHT TERMS SHOULD NEVER BE P&amp;A </t>
  </si>
  <si>
    <t>C - shipping paid by</t>
  </si>
  <si>
    <t>COLLECT, 3RD PARTY OR PREPAID ARE ACCEPTABLE METHODS.</t>
  </si>
  <si>
    <t>THE DROP SHIP PO# WILL BE THE SAME AS OUR CUSTOMER'S PO#.</t>
  </si>
  <si>
    <t>6655</t>
  </si>
  <si>
    <t>CAMBRIA SALES COMPANY,INC.</t>
  </si>
  <si>
    <t xml:space="preserve">CUSTOMER REQUIRES  PALLET JACKS AND LIFT GATE DELIVERY </t>
  </si>
  <si>
    <t>C - 40 x 48 - 004/112 + C - BOL comment - 133 + C - liftgate - 107</t>
  </si>
  <si>
    <t xml:space="preserve">QUOTES MUST INCLUDE THESE EXTRA CHARGES </t>
  </si>
  <si>
    <t>006701</t>
  </si>
  <si>
    <t>IPS PACKAGING GREENVILLE</t>
  </si>
  <si>
    <t>PO'S STARTING WITH (P) CONFIRM TO CHRIS GRANTHAM</t>
  </si>
  <si>
    <t>ALL OTHER PO'S CONFIRM TO THE PERSON WHO SENT THE ORDER</t>
  </si>
  <si>
    <t>PLEASE REFERENCE IPS PO# ON ALL PACKING SLIPS.</t>
  </si>
  <si>
    <t>202747</t>
  </si>
  <si>
    <t>EL PASO COUNTY SHERIFF'S DEPT</t>
  </si>
  <si>
    <t xml:space="preserve">Customer is aware of additional charges to deliver to this location </t>
  </si>
  <si>
    <t>UPS 3RD PTY ACCT# 2A9-E28 - 16363 PEARL RD, CLEVELAND OH 44136</t>
  </si>
  <si>
    <t>PLEASE SEND ALL CONFIRMINGS TO DEBBIE Z.</t>
  </si>
  <si>
    <t xml:space="preserve">PER DEBBIE ZARANEC - IF OUT OF STOCK IN CLOSEST WAREHOUSE </t>
  </si>
  <si>
    <t>OK TO SHIP FROM THE NEXT CLOSEST.  NO NEED TO CALL.</t>
  </si>
  <si>
    <t>6842</t>
  </si>
  <si>
    <t>NASSCO INC.</t>
  </si>
  <si>
    <t xml:space="preserve">ALL CONFIRMINGS SHOULD BE SENT TO PURCHASE ORDER </t>
  </si>
  <si>
    <t xml:space="preserve">ACKNOWLEDGEMENT </t>
  </si>
  <si>
    <t>6851</t>
  </si>
  <si>
    <t>NEVADA PKG SOLUTIONS-RENO</t>
  </si>
  <si>
    <t xml:space="preserve">ALL ORDERS/ SAMPLES  WILL BE CPU ONLY </t>
  </si>
  <si>
    <t>C - CPU - 122</t>
  </si>
  <si>
    <t>006952</t>
  </si>
  <si>
    <t>INSULATION PRODUCTS CORP</t>
  </si>
  <si>
    <t xml:space="preserve">PER MAIL UPS FGT COLLECT #603174 </t>
  </si>
  <si>
    <t>ALL SMALL PKGS. SHIP VIA UPS COL.</t>
  </si>
  <si>
    <t>006977</t>
  </si>
  <si>
    <t>QPAC, INC.</t>
  </si>
  <si>
    <t>***** DO NOT USE YELLOW FREIGHT *****</t>
  </si>
  <si>
    <t>***** CUSTOMER PREFERS FED EX FREIGHT *****</t>
  </si>
  <si>
    <t>6987</t>
  </si>
  <si>
    <t>PACKAGING PRODUCTS WHSE#1</t>
  </si>
  <si>
    <t xml:space="preserve">Quote all custom orders as Full Gauge </t>
  </si>
  <si>
    <t>ALL CONFIRMINGS MUST BE SENT TO ROSEANNE MARKOWITZ</t>
  </si>
  <si>
    <t>007120</t>
  </si>
  <si>
    <t>JARRETT INDUSTRIES</t>
  </si>
  <si>
    <t>09/12/13</t>
  </si>
  <si>
    <t>SEND CONFIRMINGS TO  KIT ARNOLD</t>
  </si>
  <si>
    <t>SHIP VIA UPS COLLECT ACCT# X13-470</t>
  </si>
  <si>
    <t>000 matches NOT-BW, but first line only (LTLTL); next two lines provide 2 choices for LTL</t>
  </si>
  <si>
    <t xml:space="preserve">SHIP LANDAIR EXPRESS OR NEMF ALL  LTL ORDER PER LEO LEGAULT </t>
  </si>
  <si>
    <t xml:space="preserve">AND THE CUSTOMER </t>
  </si>
  <si>
    <t>7240</t>
  </si>
  <si>
    <t>ECOBOX</t>
  </si>
  <si>
    <t>ALWAYS SHIP USING UPS# 6Y094Y</t>
  </si>
  <si>
    <t>7322</t>
  </si>
  <si>
    <t>ACORN PAPER PRODUCTS CO.</t>
  </si>
  <si>
    <t xml:space="preserve">WATCH SHIP TO IN UPPER RIGHT HAND CORNER THE ONE IN BODY </t>
  </si>
  <si>
    <t>IS ALWAYS THERE AND NOT THE ONE TO USE PER LANI/AML11/26/03</t>
  </si>
  <si>
    <t xml:space="preserve">DO NOT USE UPS FRT. </t>
  </si>
  <si>
    <t>DO NOT HOLD ORDERS DUE TO PRICING OK TO SHIP PER JANEY NICKEL</t>
  </si>
  <si>
    <t>7689</t>
  </si>
  <si>
    <t>ERNEST PKG SOLUTIONS-SACRAMENTO</t>
  </si>
  <si>
    <t>PLEASE SEND ALL CONFIRMATIONS TO CONTACT# 62636 - PO</t>
  </si>
  <si>
    <t>CONFIRMATIONS</t>
  </si>
  <si>
    <t>007705</t>
  </si>
  <si>
    <t>LAMINATED FILMS &amp; PKG.</t>
  </si>
  <si>
    <t>08/13/13</t>
  </si>
  <si>
    <t>SHIP UPS COLLECT ON ACCT# 101296</t>
  </si>
  <si>
    <t>PER LINDA, NO NEED TO CALL WITH PRICE INCREASE... JUST</t>
  </si>
  <si>
    <t>FAX ACKNOWLEDGEMENT...THIS IS FOR ALL PRICE INCREASES.</t>
  </si>
  <si>
    <t>007726</t>
  </si>
  <si>
    <t>LANCASTER PACKAGING</t>
  </si>
  <si>
    <t>ALL ACKNOLWDGEMENTS SHOULD BE EMAILED TO GLADYS</t>
  </si>
  <si>
    <t>ALWAYS PUT LANCASTER'S PART NUMBER ON THE PACKING SLIP</t>
  </si>
  <si>
    <t>FOR EACH ITEM. 3/10/06</t>
  </si>
  <si>
    <t>7798</t>
  </si>
  <si>
    <t>R &amp; D SELECT SERVICES, INC.</t>
  </si>
  <si>
    <t>UPS ACCT# W8X363</t>
  </si>
  <si>
    <t>007807</t>
  </si>
  <si>
    <t>LEAMAN CONTAINER</t>
  </si>
  <si>
    <t>PLEASE DO NOT DROP SHIP ORDERS VIA Y-WAIT EXPRESS</t>
  </si>
  <si>
    <t>Generic drop ship preference; should be noted on individual dropship records  - however, still need to indicate on bill to for when new dropships added?</t>
  </si>
  <si>
    <t>ORDERS SHIPPING TO LEAMAN CONTAINER CAN SHIP Y-WAIT</t>
  </si>
  <si>
    <t>EXPRESS.</t>
  </si>
  <si>
    <t>PER BERT RUBIN, ALWAYS SHIP AND BACK ORDER</t>
  </si>
  <si>
    <t>007972</t>
  </si>
  <si>
    <t>LONG ISLAND POLY BAG CO.</t>
  </si>
  <si>
    <t>USE UPS ACCT# 156221 ON ANY ORDER SHIPPING TO</t>
  </si>
  <si>
    <t>LONG ISLAND POLY</t>
  </si>
  <si>
    <t>008041</t>
  </si>
  <si>
    <t>MACK PAPER CO</t>
  </si>
  <si>
    <t xml:space="preserve">ANY ORDERS SHIPPING TO PLEXUS CORP IN BUFFALO GROVE, IL </t>
  </si>
  <si>
    <t>PLS FOLLOWING REQ DATE UNLESS OTHERWISE SPECIFIED ON PO.</t>
  </si>
  <si>
    <t>HMH 7/29/05</t>
  </si>
  <si>
    <t>IF PRICE IS OFF NO NEED TO CALL JUST FAX CONFIRMING PER REBECCA</t>
  </si>
  <si>
    <t>9/19/05     MKW</t>
  </si>
  <si>
    <t>********WATCH REQUEST DATE.  MOST DROP SHIP CUSTOM ORDERS</t>
  </si>
  <si>
    <t xml:space="preserve">WILL HAVE A FUTURE SHIP DATE.  </t>
  </si>
  <si>
    <t>008187</t>
  </si>
  <si>
    <t>M.S. PLASTICS</t>
  </si>
  <si>
    <t>07/30/13</t>
  </si>
  <si>
    <t>SEND ALL CONFIRMINGS TO JOYCE</t>
  </si>
  <si>
    <t>M.S. PLASTICS UPS ACCT# IS 081349 - SHIP ORDERS VIA UPS 3RD PARTY</t>
  </si>
  <si>
    <t>8221</t>
  </si>
  <si>
    <t>PIEDMONT NATIONAL CORPORATION - GREER</t>
  </si>
  <si>
    <t>PLS SEND ALL ACK. TO JAMIE @ WINDER JAM10/8/04</t>
  </si>
  <si>
    <t xml:space="preserve">ALL STOCK ORDER MUST SHIP AND BACKORDER </t>
  </si>
  <si>
    <t xml:space="preserve">CUSTOMER DOES PUT PRICE ON HIS ORDER OK TO RELEASE </t>
  </si>
  <si>
    <t>8832</t>
  </si>
  <si>
    <t>WEST PACK</t>
  </si>
  <si>
    <t>ALL ITEMS SHIPPING TO WEST PACK'S KELLOG LOCATION MUST BE</t>
  </si>
  <si>
    <t>BOXED.  NO CRADLEPACKED ORDERS ARE ALLOWED.</t>
  </si>
  <si>
    <t>009149</t>
  </si>
  <si>
    <t>MORRISETTE PAPER COMPANY - GREENSBORO</t>
  </si>
  <si>
    <t>***ALWAYS CALL REGARDING ANY PRICE DESCREPANCY.</t>
  </si>
  <si>
    <t>009312</t>
  </si>
  <si>
    <t>NATIONAL PACKAGING SUPPLY</t>
  </si>
  <si>
    <t>ITEM # 135 8X12X0015 MUST BE IMPORTED BAGS. PLS INFORM CUST</t>
  </si>
  <si>
    <t>Delete - deleted per SD</t>
  </si>
  <si>
    <t>IF NONE ARE IN STOCK. HMH 05/16/05</t>
  </si>
  <si>
    <t>NAPS POLY BAG COMPANY</t>
  </si>
  <si>
    <t>PER KATHY, IF ANY ORDERS ARE ON BACK ORDER.. ALWAYS SHIP</t>
  </si>
  <si>
    <t>AND BACK ORDER... SHE USUALLY CALLS IN TO CHECK ON THEM.</t>
  </si>
  <si>
    <t>HMH 02/03/04</t>
  </si>
  <si>
    <t>ALWAYS OK TO SHIP ORDER EARLY IF AVAILABLE     MKW   5/30/06</t>
  </si>
  <si>
    <t>009667</t>
  </si>
  <si>
    <t>NORTH AMERICAN CORPORATION</t>
  </si>
  <si>
    <t xml:space="preserve">MUST SHIP DAYTON FRT ONLY </t>
  </si>
  <si>
    <t>CALL RECEIVING  AT 847-832-4090 FOR DELIVERY APPOINTMENT</t>
  </si>
  <si>
    <t>RECEIVING HOURS MON-FRI 6AM-12PM</t>
  </si>
  <si>
    <t>010170</t>
  </si>
  <si>
    <t>PACIFIC PKG.</t>
  </si>
  <si>
    <t>CHECK TO MAKE SURE CUSTOMERS PRODUCT CODES HAVE BEEN</t>
  </si>
  <si>
    <t>ENTERED FOR ALL STOCK ORDERS IN CUSTOM ITEM MAINTINENCE</t>
  </si>
  <si>
    <t xml:space="preserve">BEFORE PLACING ORDERS.  </t>
  </si>
  <si>
    <t>OK TO CRADLEPACK PACIFIC PKG. ORDERS AS LONG AS ORDER DOES</t>
  </si>
  <si>
    <t>NOT STATE MUST BE BOXED.</t>
  </si>
  <si>
    <t xml:space="preserve">SHIP AND BACKORDER ON ALL ORDERS/ PER MIKE KELLY/ OWEN / JIM D. </t>
  </si>
  <si>
    <t>DON'T HOLD STOCK ORDERS FOR PRICE DISCREPANCIES/PER OWEN/JIM</t>
  </si>
  <si>
    <t>010172</t>
  </si>
  <si>
    <t>PACKAGING TAPE INC.</t>
  </si>
  <si>
    <t>P.O.'S  SAY "MARK SHIPPING PAPERS" FOLLOWED BY A NUMBER.</t>
  </si>
  <si>
    <t xml:space="preserve">THIS NUMBER IS THEIR CUSTOMERS P.O. NUMBER. PLEASE BE SURE </t>
  </si>
  <si>
    <t>TO PUT THIS NUMBER IN LABEL COMMENTS,  AND IN THE DROP SHIP</t>
  </si>
  <si>
    <t xml:space="preserve"> P.O. # FIELD. THIS NUMBER MUST APPEAR ON THE PACKSLIP. </t>
  </si>
  <si>
    <t>010298</t>
  </si>
  <si>
    <t>PACKAGING &amp; HANDLING SUPPLIES</t>
  </si>
  <si>
    <t>PER WILDA DO NOT CALL ON BACK ORDERS.. ALWAYS ALWAYS SHIP</t>
  </si>
  <si>
    <t>AND BACK ORDER. HMH 12-05</t>
  </si>
  <si>
    <t>010426</t>
  </si>
  <si>
    <t>PEPPERELL BRAIDING CO. IN</t>
  </si>
  <si>
    <t>ALWAYS SHIP ON THEIR UPS ACCT COLLECT UNLESS OTHERWISE</t>
  </si>
  <si>
    <t>C - ship only via + C - shipping paid by + C - freight acct</t>
  </si>
  <si>
    <t>STATED. UPS ACCT# 185913</t>
  </si>
  <si>
    <t xml:space="preserve">IF ORDERS CAN SHIP VIA CARRIER, SHIP DAYTON FRT 3RD PRTY </t>
  </si>
  <si>
    <t xml:space="preserve">MAKE SURE CUSTOMER PART NUMBER ARE IN THE SYSTEM </t>
  </si>
  <si>
    <t>010670</t>
  </si>
  <si>
    <t>EVERGREEN BAG CO</t>
  </si>
  <si>
    <t>SHIP ALL ORDERS VIA UPS THIRD PARTY ON ACCT# 018-117</t>
  </si>
  <si>
    <t>UNLESS THE ORDER QUALIFIES FOR PREPAID FREIGHT.</t>
  </si>
  <si>
    <t xml:space="preserve">DO NOT HOLD ORDERS FOR PRICING OR BACK ORDER ISSUES!!!!! </t>
  </si>
  <si>
    <t>DO NOT PROCESS ANY QUOTES  OR ORDERS FOR ED BAIRD</t>
  </si>
  <si>
    <t>ANY ORDER BELOW $500.00 SHOULD SHIP VIA UPS ON ACCT# 670-125</t>
  </si>
  <si>
    <t>000 matches NOT-BW - except does not reference "collect" (UPC)</t>
  </si>
  <si>
    <t>PLEASE SEND ALL ACKNOWLEDGEMENTS TO MATT CONWAY</t>
  </si>
  <si>
    <t>CALL JOYCE HALFORD IF MATT IS UNAVAILABLE ON ALL PURCHASE</t>
  </si>
  <si>
    <t>ORDER QUESTIONS.</t>
  </si>
  <si>
    <t>010742</t>
  </si>
  <si>
    <t>PLASTIC BAG MART</t>
  </si>
  <si>
    <t>PLEASE SEND ALL CONFIRMATIONS TO PAUL CONTACT# 38785</t>
  </si>
  <si>
    <t>SHIP BESTWAY PREPAY AND ADD UNLESS OTHERWISE SPECIFIED</t>
  </si>
  <si>
    <t>251457</t>
  </si>
  <si>
    <t>11303</t>
  </si>
  <si>
    <t>CUMMINS DIESEL RECON</t>
  </si>
  <si>
    <t>DO NOT OVERRUN CUSTOM ORDERS SHIPPING TO CUMMINS</t>
  </si>
  <si>
    <t>DIESEL RECON</t>
  </si>
  <si>
    <t>011321</t>
  </si>
  <si>
    <t>HORIZON DISTRIBUTORS</t>
  </si>
  <si>
    <t>NO NEED TO CALL DARCI REGARDING  INCREASE</t>
  </si>
  <si>
    <t xml:space="preserve">JUST FAX ACKNOWLEDGEMENT. </t>
  </si>
  <si>
    <t>011450</t>
  </si>
  <si>
    <t>RPC PACKAGING SUPPLY</t>
  </si>
  <si>
    <t>SHIP AND BACK ORDER ALL PO'S PER SOB / 06-30-07</t>
  </si>
  <si>
    <t>ALL CONFIRMINGS MUST GO TO EITHER PAULO MONTERIO OR</t>
  </si>
  <si>
    <t>JENNIFER ARABIE.</t>
  </si>
  <si>
    <t>011541</t>
  </si>
  <si>
    <t>RD PLASTICS</t>
  </si>
  <si>
    <t>ALL QUOTES MUST BE QUOTED PPD NOT FOB PER MICHELLE HMH</t>
  </si>
  <si>
    <t>10/17 - PRICING OK PER KIM, JUST FAX ACKNOWLEDGEMENTS..LSH</t>
  </si>
  <si>
    <t>011624</t>
  </si>
  <si>
    <t>IDG</t>
  </si>
  <si>
    <t>PER STAN BUCHANAN - DO NOT HOLD ORDERS FOR BACK ORDERS</t>
  </si>
  <si>
    <t>SHIP FROM THE NEXT CLOSEST WAREHOUSE THAT HAS INVENTORY.</t>
  </si>
  <si>
    <t>011840</t>
  </si>
  <si>
    <t>ROBINSON TAPE &amp; LABEL</t>
  </si>
  <si>
    <t>UPS ACCT# 028722</t>
  </si>
  <si>
    <t>ALWAYS SHIP UPS COLLECT UNLESS OTHERWISE SPECIFIED OR CAN</t>
  </si>
  <si>
    <t>000 matches NOT-BW - except it references trucks (for LTL?)</t>
  </si>
  <si>
    <t>GO BY TRUCK PER BETH HMH 3-24-06</t>
  </si>
  <si>
    <t>011841</t>
  </si>
  <si>
    <t>PLEASE DO NOT SHIP AND BACK ORDER EVER WITH OUT PERMISSION.</t>
  </si>
  <si>
    <t>012015</t>
  </si>
  <si>
    <t>UNISOURCE - WINDSOR</t>
  </si>
  <si>
    <t>CALL RECEIVING AT 860-298-3110 FOR DELIVERY APPOINTMENT</t>
  </si>
  <si>
    <t>ON ALL ORDERS SHIPPING TO WINDSOR WAREHOUSE.</t>
  </si>
  <si>
    <t>261216</t>
  </si>
  <si>
    <t>3M PURIFICATION INC.</t>
  </si>
  <si>
    <t>01/09/13</t>
  </si>
  <si>
    <t xml:space="preserve"> 3M'S PO AND PN MIUST BE ON CARTON LABELS AND  PAPERWORK /BOL</t>
  </si>
  <si>
    <t>012060</t>
  </si>
  <si>
    <t>RYAN &amp; SCULLY</t>
  </si>
  <si>
    <t>08/07/13</t>
  </si>
  <si>
    <t>TRUCKER MUST CALL RECEIVER AT 508-997-3303 ONCE THEY ARRIVE</t>
  </si>
  <si>
    <t>C - BOL comment</t>
  </si>
  <si>
    <t>AT THIS CUSTOMERS LOCATION TO TELL THEM THEY HAVE ARRIVED.</t>
  </si>
  <si>
    <t>TRUCK ORDERS ONLY.</t>
  </si>
  <si>
    <t>012113</t>
  </si>
  <si>
    <t>POLYMER PACKAGING INC.</t>
  </si>
  <si>
    <t>******   ALL ORDERS MUST!!!!!  HAVE PART #S AND BOTH CUSTOMERS</t>
  </si>
  <si>
    <t>&amp; DROP SHIP PO'S ON ALL PACKAGES AND PAPERWORK.!!!!!!**** THANKS MBD 6/15/01</t>
  </si>
  <si>
    <t>012124</t>
  </si>
  <si>
    <t>HISTORICAL FOLK TOYS</t>
  </si>
  <si>
    <t>02/19/13</t>
  </si>
  <si>
    <t>DO NOT SHIP VIA TRUCK!!</t>
  </si>
  <si>
    <t>C - do not ship LTL</t>
  </si>
  <si>
    <t>ALWAYS UPS!!</t>
  </si>
  <si>
    <t>012300</t>
  </si>
  <si>
    <t>SCHWARZ PAPER CO.</t>
  </si>
  <si>
    <t xml:space="preserve">PLEASE DO NOT SHIP YELLOW FRT. </t>
  </si>
  <si>
    <t>carr-except match (AND mentions YRC)</t>
  </si>
  <si>
    <t>012380</t>
  </si>
  <si>
    <t>DOWNEAST PACKAGING</t>
  </si>
  <si>
    <t>USE DOWNEAST PO# AS CUST'S # ALSO...</t>
  </si>
  <si>
    <t>012538</t>
  </si>
  <si>
    <t>SHAPIRO BAG COMPANY</t>
  </si>
  <si>
    <t>SEND ALL CONFIRMINGS TO TAMMIE FEX</t>
  </si>
  <si>
    <t>NO SLIP  BARE BACK TO BE USED ON ALL FURNITURE BAGS.</t>
  </si>
  <si>
    <t>012943</t>
  </si>
  <si>
    <t>STANPAK</t>
  </si>
  <si>
    <t>CUSTOMER PREFERS A. DUIE PYLE</t>
  </si>
  <si>
    <t>013050</t>
  </si>
  <si>
    <t>STEPHEN GOULD</t>
  </si>
  <si>
    <t>ALL ORDERS MUST SHOW CUSTOMERS PO#</t>
  </si>
  <si>
    <t>IF YOU DO NOT SEE A PO# ON THE ORDER</t>
  </si>
  <si>
    <t>PLEASE CALL STEPHEN GOULD TO VARIFY.</t>
  </si>
  <si>
    <t>**REFERENCE STEPHEN GOULD'S PO AS WELL ON PACKING SLIP**</t>
  </si>
  <si>
    <t>013125</t>
  </si>
  <si>
    <t>STRICKLAND PACKAGING</t>
  </si>
  <si>
    <t>PLS WATCH "TO ARRIVE ON DATES" SHOULD BE RIGHT UNDER PO#</t>
  </si>
  <si>
    <t>013303</t>
  </si>
  <si>
    <t>SUPPLY ONE - OKLAHOMA CITY</t>
  </si>
  <si>
    <t xml:space="preserve"> USF BESTWAY OR DUGAN PREFERS (P&amp;A)</t>
  </si>
  <si>
    <t>ALL SHIPMENTS GOING TO THE TULSA LOCATION MUST SHIP</t>
  </si>
  <si>
    <t>BY SOUTHEASTERN MOTOR FREIGHT OR SAIA MOTOR FREIGHT</t>
  </si>
  <si>
    <t>13634</t>
  </si>
  <si>
    <t>DYNAMIC PACKAGING</t>
  </si>
  <si>
    <t>***DO NOT BACKORDER***PER BILL...10-17-03</t>
  </si>
  <si>
    <t>14048</t>
  </si>
  <si>
    <t>UNISOURCE - DES MOINES</t>
  </si>
  <si>
    <t>NO NEED TO CALL ON PRICE INCREASE JUST FAX ACK. PER PAUL</t>
  </si>
  <si>
    <t>**ALL NEW QUOTES QUOTE F.G...UNLESS PREV. QTD NOM. OK BLG.</t>
  </si>
  <si>
    <t>113</t>
  </si>
  <si>
    <t xml:space="preserve">USE 40X48 PALLETS ONLY </t>
  </si>
  <si>
    <t>SKID MUST NOT EXCEED 56"</t>
  </si>
  <si>
    <t>****EFFECTIVE 1/13/11 - ALL ULINE ORDERS ARE TO BE ENTERED</t>
  </si>
  <si>
    <t>AS NO OVERRUN!!!!!</t>
  </si>
  <si>
    <t>SEND ALL ORDER ACKNOWLEDGEMENTS TO JIM KOZARITZ</t>
  </si>
  <si>
    <t xml:space="preserve">NO $5.00 HANDLING FEE ON ANY ORDER. </t>
  </si>
  <si>
    <t xml:space="preserve">**PLS SEND CONFIRMINGS TO NAME ON PO... DO NOT SEND ANY </t>
  </si>
  <si>
    <t>CONFIRMINGS TO TAMMY WILLIAMS***</t>
  </si>
  <si>
    <t>PLEASE SEND ALL ORDER CONFIRMATIONS TO JEANNE MARTIN</t>
  </si>
  <si>
    <t>016606</t>
  </si>
  <si>
    <t>INDUSTRIAL COMMERCIAL SUPPLY ICS</t>
  </si>
  <si>
    <t>PER DOTTY USE FAX/DOTTY FOR THEIR PO NUMBER IF IT IS NOT</t>
  </si>
  <si>
    <t>LISTED, ALWAYS SHIP TO THE SAME ADDRESS HMH 10/05/04</t>
  </si>
  <si>
    <t>016862</t>
  </si>
  <si>
    <t>DAKOTA SERVICES</t>
  </si>
  <si>
    <t>10/14/13</t>
  </si>
  <si>
    <t>USE DAKOTA PO#'S FOR THE DROP SHIP PO</t>
  </si>
  <si>
    <t xml:space="preserve">DAKOTA'S PO# MUST BE ON CTN'S AND ALL PAPERWORK </t>
  </si>
  <si>
    <t>RECEIVING HOURS MONDAY-FRIDAY  6AM-2PM</t>
  </si>
  <si>
    <t>017445</t>
  </si>
  <si>
    <t>CHARTER MEDICAL, LTD.</t>
  </si>
  <si>
    <t>C OF C REQUIRED FOR ALL ORDERS.</t>
  </si>
  <si>
    <t>C - attach docs - 144 (C of C)</t>
  </si>
  <si>
    <t>17749</t>
  </si>
  <si>
    <t>STREAMLINED PACKAGING CORP</t>
  </si>
  <si>
    <t xml:space="preserve">CUSTOMER PREFERS APPOLO FRT. </t>
  </si>
  <si>
    <t>17856</t>
  </si>
  <si>
    <t>DG SUPPLIES, INC.</t>
  </si>
  <si>
    <t>6/08- IF PRICING IS OFF JUST BY A FEW $$, NO NEED TO CALL - JUST</t>
  </si>
  <si>
    <t>FAX CONF TO DESIREE AND SHE WILL CHG IN THEIR SYSTEM...LSH</t>
  </si>
  <si>
    <t>19568</t>
  </si>
  <si>
    <t>EXCHANGE CART ACCESSORIES, INC.</t>
  </si>
  <si>
    <t>07/11/13</t>
  </si>
  <si>
    <t>********PLEASE PRINT PART   # 16 - D  ON EVERY LABEL***********</t>
  </si>
  <si>
    <t>131862</t>
  </si>
  <si>
    <t>19708</t>
  </si>
  <si>
    <t>TH FOODS</t>
  </si>
  <si>
    <t>09/30/13</t>
  </si>
  <si>
    <t>CALL RECIEVING  AT 815-636-9500 FOR DELIVERY APPOINTMENT</t>
  </si>
  <si>
    <t xml:space="preserve">OK TO CALL GUILD PACKAGING FOR THE TH FOODS DELIVERY APPT. </t>
  </si>
  <si>
    <t>PLEASE SEND CONFIMRING FAXES TO THE PERSONS NAME ON FAX</t>
  </si>
  <si>
    <t>ASK "FULL GAUGE OR NOMINAL" ON QUOTES!</t>
  </si>
  <si>
    <t>C - train customer to ask FG/NOM</t>
  </si>
  <si>
    <t>20360</t>
  </si>
  <si>
    <t>O &amp; S SUPPLY</t>
  </si>
  <si>
    <t>05/31/13</t>
  </si>
  <si>
    <t>SHIP ALL LTL ORDERS VIA USF REDDAWAY</t>
  </si>
  <si>
    <t xml:space="preserve">C - ship only via </t>
  </si>
  <si>
    <t>000 does not match NOT-BW; UPC for LTLTL, USF Reddaway for LTL?</t>
  </si>
  <si>
    <t>MAKE SURE TO LOOK FOR SPECIAL ROLL AND BOX LABEL INSTRUCTIONS</t>
  </si>
  <si>
    <t>7/05  DO NOT ACCEPT PO'S W/O MIKE ZIAYLEK'S SIGNATURE ON</t>
  </si>
  <si>
    <t>IT.   DEH</t>
  </si>
  <si>
    <t>021090</t>
  </si>
  <si>
    <t>BAYER HEALTHCARE LLC</t>
  </si>
  <si>
    <t>C OF C WITH LOT#(S) MUST BE SENT WITH ALL ORDERS</t>
  </si>
  <si>
    <t>C - attach docs - 144 (C of C + lot #s)</t>
  </si>
  <si>
    <t>021513</t>
  </si>
  <si>
    <t>ABD PRINTING</t>
  </si>
  <si>
    <t>ALL ACKNOWLEDGEMENTS GO TO AIMEE</t>
  </si>
  <si>
    <t xml:space="preserve">ALWAYS SHIP ORDERS UPS 3RD PARTY AND BILL ACCT #394310 </t>
  </si>
  <si>
    <t>UNLESS OTHERWISE TOLD</t>
  </si>
  <si>
    <t xml:space="preserve">ON COMMON CARRIER SHIPMENTS GOING FREIGHT COLLECT PLEASE </t>
  </si>
  <si>
    <t>CC - reference PO - 119</t>
  </si>
  <si>
    <t>LTL/freight collect</t>
  </si>
  <si>
    <t xml:space="preserve">REFERENCE GLOBAL'S P.O.# ON THE BILL OF LADING. </t>
  </si>
  <si>
    <t>PLEASE EMAIL ANY INQUIRYS ON ORDERS TO CUSTOMER SERVICE</t>
  </si>
  <si>
    <t>DO NOT CALL ON BACK ORDERS!  CUSTOMER INSTRUCTS US TO SHIP</t>
  </si>
  <si>
    <t>COMPLETE FROM CLOSEST WAREHOUSE.</t>
  </si>
  <si>
    <t>IF YOU NEED TO CALL CUSTOMER SERVICE PLEASE USE  800-645-2986</t>
  </si>
  <si>
    <t>21696</t>
  </si>
  <si>
    <t>GRAYLING INDUSTRIES, INC.</t>
  </si>
  <si>
    <t>NO OVERRUNS ON CUSTOM ORDERS - TMV</t>
  </si>
  <si>
    <t>21754</t>
  </si>
  <si>
    <t>PIEDMONT PLASTICS, INC.</t>
  </si>
  <si>
    <t>PLS FAX ACK. TO THE PERSON WHO SENT FAX OVER</t>
  </si>
  <si>
    <t>021993</t>
  </si>
  <si>
    <t>MAXWELL PRODUCTS CORP.</t>
  </si>
  <si>
    <t>UPS ACC#176-082</t>
  </si>
  <si>
    <t>022086</t>
  </si>
  <si>
    <t>BARENS INC.</t>
  </si>
  <si>
    <t xml:space="preserve">IF LEAD TIME FOR BACK ORDER IS LESS THAN 2 DAYS SHIP </t>
  </si>
  <si>
    <t>COMPLETE. IF MORE THAN SHIP AND BACK ORDER.</t>
  </si>
  <si>
    <t>22535</t>
  </si>
  <si>
    <t>PORTLAND PACKAGING CO.</t>
  </si>
  <si>
    <t xml:space="preserve">PLEASE SEND ALL CONFIRMATIONS TO CHRISTY HOWINGTON </t>
  </si>
  <si>
    <t>CONTACT # 29378</t>
  </si>
  <si>
    <t>130406</t>
  </si>
  <si>
    <t>22870</t>
  </si>
  <si>
    <t>ECOLAB INC.</t>
  </si>
  <si>
    <t>MUST HAVE PART # AND PO# ON ALL PAPERWORK AND BOXES</t>
  </si>
  <si>
    <t>23213</t>
  </si>
  <si>
    <t>TRI-COR INDUSTRIAL PKG, INC.</t>
  </si>
  <si>
    <t xml:space="preserve">SEND ALL CONFIRMINGS TO MICHELLE HENRY ONLY </t>
  </si>
  <si>
    <t>ANY TIME  HEAT TREATED PALLETS ARE REQUESTED MUST BE WOOD</t>
  </si>
  <si>
    <t>C - export pallets - 006</t>
  </si>
  <si>
    <t>ONLY</t>
  </si>
  <si>
    <t xml:space="preserve">ALL CUSTOM ORDER ARE SHOW NO GUAGE </t>
  </si>
  <si>
    <t>025051</t>
  </si>
  <si>
    <t>KAPLAN CONTAINER CORP.</t>
  </si>
  <si>
    <t>10/04/13</t>
  </si>
  <si>
    <t>C OF C/2 COPIES 1W/SHPT 1 MAIL TO KAPLAN ONLY WHEN DROP</t>
  </si>
  <si>
    <t>SHIPPING TO CELL TECH. PER KATIE BUTLER HMH 06/20/05</t>
  </si>
  <si>
    <t>UPS ACCT#R4A-186</t>
  </si>
  <si>
    <t>025667</t>
  </si>
  <si>
    <t>TIEDEMANN-BEVS</t>
  </si>
  <si>
    <t>UPS # 433712</t>
  </si>
  <si>
    <t>025910</t>
  </si>
  <si>
    <t>SPANGLE FASTENERS INC.</t>
  </si>
  <si>
    <t xml:space="preserve">UPS COLLECT # 447677 </t>
  </si>
  <si>
    <t>026040</t>
  </si>
  <si>
    <t>BERLIN PACKAGING</t>
  </si>
  <si>
    <t>******HOLD FOR CONFIRMING ON ALL VERBAL ORDERS*********</t>
  </si>
  <si>
    <t>026106</t>
  </si>
  <si>
    <t>PARAMOUNT PAPER &amp; PLASTIC</t>
  </si>
  <si>
    <t xml:space="preserve">PLEASE USE UPS WHEN SHIPPING TO THIS LOCATION.  </t>
  </si>
  <si>
    <t>C - preferred carrier</t>
  </si>
  <si>
    <t>PLEASE DO NOT SHIP VIA LTL TO THIS LOCATION.</t>
  </si>
  <si>
    <t>026201</t>
  </si>
  <si>
    <t xml:space="preserve">CUSTOMER DOES NOT WANT US TO FAX ANYTHING.  SAYS HIS FAX </t>
  </si>
  <si>
    <t xml:space="preserve">MACHINE IS NEXT DOOR AND IT'S A PAIN.....      </t>
  </si>
  <si>
    <t>031004</t>
  </si>
  <si>
    <t>SUN INDUSTRIAL SUPPLY CO.</t>
  </si>
  <si>
    <t>ALL CONFIRMATIONS MUST GO TO CINDI RIVERA</t>
  </si>
  <si>
    <t>ALL ISSUES MUST BE APPROVED BY CINDI RIVERA</t>
  </si>
  <si>
    <t>31454</t>
  </si>
  <si>
    <t>STEPHEN GOULD ADDISON</t>
  </si>
  <si>
    <t>ACKNOWLEDGEMENTS MUST ALWAYS GO TO SALES CONTACT</t>
  </si>
  <si>
    <t>(NOT SALES AGENT)</t>
  </si>
  <si>
    <t>32647</t>
  </si>
  <si>
    <t>DELTA PACKAGING, INC.</t>
  </si>
  <si>
    <t>SEND ALL CONFIRMING TO DEANNA  CONTACT #54599</t>
  </si>
  <si>
    <t xml:space="preserve">ALL SHIPMENTS MUST SHIP UPS PACKAGE SERVICE </t>
  </si>
  <si>
    <t>33405</t>
  </si>
  <si>
    <t>PACIFIC WESTERN SALES DIV OF</t>
  </si>
  <si>
    <t xml:space="preserve">ALL DROP SHIP AND SHIP TO ORDERS FOR PWS MUST SHIP VIA </t>
  </si>
  <si>
    <t>UPS THIRD PARTY ON ACCT# A4W-755</t>
  </si>
  <si>
    <t>3RD PARTY BILL ADDRESS FOR ALL ORDERS BILLED 3RD PARTY</t>
  </si>
  <si>
    <t>TO PACIFIC WESTERN SALES IS 2980 ENTERPRISE ST. BREA, CA 92821</t>
  </si>
  <si>
    <t>33575</t>
  </si>
  <si>
    <t>STRAIGHT LINE TRANSPORTATION</t>
  </si>
  <si>
    <t>USE STRAIGHT LINE'S UPS# 2W364E</t>
  </si>
  <si>
    <t>VERY IMPORTANT, WHEN SHIPPING TO DENTSPLY PROFESSIONAL</t>
  </si>
  <si>
    <t>ALWAYS REFERENCE THEIR PO # ALONG WITH UNISOURCE'S PO #</t>
  </si>
  <si>
    <t>PER MICHAEL LACEY AT UNISOURCE - JESSUP HMH</t>
  </si>
  <si>
    <t>PLEASE DO NOT PYRAMID STACK ANY ORDERS</t>
  </si>
  <si>
    <t>37351</t>
  </si>
  <si>
    <t>STEPHEN GOULD TAMPA</t>
  </si>
  <si>
    <t xml:space="preserve">PLS REF STEPHEN GOULD PO AND CUSTOMERS PO # ON PACKING </t>
  </si>
  <si>
    <t>SLIP. HMH</t>
  </si>
  <si>
    <t>37575</t>
  </si>
  <si>
    <t>UNISOURCE - INDIANAPOLIS</t>
  </si>
  <si>
    <t>ORDERS SHIPPING TO HITACHI MUST ALSO REFERENCE UNISOURCE</t>
  </si>
  <si>
    <t>PO# ON PACKSLIP.</t>
  </si>
  <si>
    <t>238833</t>
  </si>
  <si>
    <t>37683</t>
  </si>
  <si>
    <t>OAK FARMS</t>
  </si>
  <si>
    <t>LTL ORDER MUST SHIP SOUTHEASTERN FRT/ THEY HAVE WAIVE ANY</t>
  </si>
  <si>
    <t>000 does not match NOT-BW; UPS for LTLTL, Southeastern for LTL?</t>
  </si>
  <si>
    <t xml:space="preserve">LIMITED  ACCESS CHARGES </t>
  </si>
  <si>
    <t>37722</t>
  </si>
  <si>
    <t>COMMERCE PACKAGING</t>
  </si>
  <si>
    <t xml:space="preserve">PLEASE ALWAYS SHIP AND BACK ORDER ON ALL ORDERS  </t>
  </si>
  <si>
    <t>PREPAID OR NOT.  THANKS</t>
  </si>
  <si>
    <t>37863</t>
  </si>
  <si>
    <t>STEPHEN GOULD DULUTH</t>
  </si>
  <si>
    <t>NEVER SEND SAMPLES VIA POSTAL SERVICE ALWAYS</t>
  </si>
  <si>
    <t>SHIP THEM OUT VIA UPS P&amp;A PER DAVID GILDAR</t>
  </si>
  <si>
    <t>39223</t>
  </si>
  <si>
    <t>GREAT LAKES PACKAGING SUPPLY INC</t>
  </si>
  <si>
    <t xml:space="preserve">GREAT LAKES AND END USER'S P.O. MUST BE TYPE IN THE BODY OF </t>
  </si>
  <si>
    <t>ORDER</t>
  </si>
  <si>
    <t>102</t>
  </si>
  <si>
    <t>OK TO SHIP AND BACKORDER</t>
  </si>
  <si>
    <t>PN &amp; PO # MUST APPEAR ON ALL PAPERWORK AND LABELS</t>
  </si>
  <si>
    <t>41943</t>
  </si>
  <si>
    <t>ATLAS BOX &amp; CRATING</t>
  </si>
  <si>
    <t>UPS ACCT# 87EW60</t>
  </si>
  <si>
    <t xml:space="preserve">ADD THE CUSTOMERS ITEM#'S TO ALL ORDERS.  </t>
  </si>
  <si>
    <t>TBD - contact on backorders + C - contact on pricing discr</t>
  </si>
  <si>
    <t xml:space="preserve">PLEASE SEND ALL CONFIRMINGS AND QUOTES TO </t>
  </si>
  <si>
    <t xml:space="preserve">ITEM 025000 - 39.00X14.00X96.50X0025 </t>
  </si>
  <si>
    <t>ITEM# 025005 56.00X14.00X84.5X0025</t>
  </si>
  <si>
    <t>ITEM # 025010 61.5X14.00X96.5X0038</t>
  </si>
  <si>
    <t xml:space="preserve">ITEM # 025015 78.00X14.00X100.50X0038  SPECIAL MADE ITEMS </t>
  </si>
  <si>
    <t>PLEASE ALWAYS LIST CUSTOMERS PO# AS "PO-"</t>
  </si>
  <si>
    <t>ALWAYS SHIP AND BACK ORDER FULL SKID QUANITIES OF ITEMS</t>
  </si>
  <si>
    <t>025000 /025005/ 025010 &amp; 025015</t>
  </si>
  <si>
    <t>46897</t>
  </si>
  <si>
    <t>RUSH ENTERPRISES</t>
  </si>
  <si>
    <t xml:space="preserve">PER JESS MARKS DO NOT HOLD STOCK ORDER FOR $ AMOUNT OR </t>
  </si>
  <si>
    <t xml:space="preserve">SMALL ORDER FEE </t>
  </si>
  <si>
    <t>PER OWEN - VWR DOES NOT PAY THE $5.00 HANDLING CHARGE</t>
  </si>
  <si>
    <t>FOR ORDERS UNDER $30.00</t>
  </si>
  <si>
    <t>UPS 3RD PARTY ADDRESS: VWR C/O MTS PO BOX 9181</t>
  </si>
  <si>
    <t>LIVONIA, MI 48150</t>
  </si>
  <si>
    <t>PLEASE SEND ALL ACKNOWLEDGEMENT TO CONTACT # 57891</t>
  </si>
  <si>
    <t>PS-TEAM@VWR.COM</t>
  </si>
  <si>
    <t>47542</t>
  </si>
  <si>
    <t>CARLSON SYSTEMS, LLC - KANSAS CITY</t>
  </si>
  <si>
    <t>UPS 3RD PTY ACCT# 691-158 - PO BOX 3036, OMAHA, NE 68103</t>
  </si>
  <si>
    <t>47974</t>
  </si>
  <si>
    <t>CARLSON SYSTEMS, LLC - LINCOLN</t>
  </si>
  <si>
    <t>DO NOT USE YELLOW FREIGHT</t>
  </si>
  <si>
    <t>154065</t>
  </si>
  <si>
    <t>48196</t>
  </si>
  <si>
    <t>BREWER MEATS</t>
  </si>
  <si>
    <t>PLEASE SHIP VIA USF HOLLAND ON ALL TRUCK SHIPMENTS</t>
  </si>
  <si>
    <t>GOING TO BREWER MEATS.</t>
  </si>
  <si>
    <t>NEWBEST POLYBAGS CO, INC.</t>
  </si>
  <si>
    <t xml:space="preserve">WHEN ORDERING PAS 4X6X004 ,,,,CUST, WANTS BOTTOM SEALS. </t>
  </si>
  <si>
    <t xml:space="preserve">CUSTOMER PREFERS USF HOLLAND </t>
  </si>
  <si>
    <t>CARLSON SYSTEMS, LLC - OKLAHOMA CITY</t>
  </si>
  <si>
    <t>*** DO NOT USE AAACOOPER ***</t>
  </si>
  <si>
    <t>LOGAN.  ALSO, MARK BOL WITH "NO NEED TO CALL FOR DEL. APPT."</t>
  </si>
  <si>
    <t>Delete - Blank</t>
  </si>
  <si>
    <t>53064</t>
  </si>
  <si>
    <t>ARJAY COMPANY</t>
  </si>
  <si>
    <t>DO NOT CALL ON PRICES PER ROY.  PLEASE WATCH SHIP DATES.</t>
  </si>
  <si>
    <t>C - don't call/hold order on price discr + O - eliminate per TV</t>
  </si>
  <si>
    <t>PLEASE WATCH PO'S FOR SHIPPING INSTRUCTIONS.</t>
  </si>
  <si>
    <t>P.O.# MUST APPEAR ON THE BILL OF LADING ON ALL SHIPMENTS</t>
  </si>
  <si>
    <t xml:space="preserve">SPECIFIED </t>
  </si>
  <si>
    <t xml:space="preserve">CUSTOMER'S PART# MUST APPEAR ON BOXES </t>
  </si>
  <si>
    <t>004</t>
  </si>
  <si>
    <t>40x48 PALLET</t>
  </si>
  <si>
    <t>ALL STOCK &amp; CUSTOM ORDERS MUST SHIP ON 40X48 PALLETS</t>
  </si>
  <si>
    <t>109084</t>
  </si>
  <si>
    <t>55849</t>
  </si>
  <si>
    <t>FOAMSEAL INSULATION SYSTEMS</t>
  </si>
  <si>
    <t xml:space="preserve">NEVER SHIP BY YELLOW FRT </t>
  </si>
  <si>
    <t>UNIVERSAL PACKAGING</t>
  </si>
  <si>
    <t>PLEASE SEND ALL ORDER CONFIRMATIONS TO SAMANTHA MILLER</t>
  </si>
  <si>
    <t xml:space="preserve">ALL QUOTE MUST BE FULL GAUGE UNLESS TOLD OTHERWISE </t>
  </si>
  <si>
    <t>56714</t>
  </si>
  <si>
    <t>GLC PRODUCTS INC.</t>
  </si>
  <si>
    <t xml:space="preserve">UPS ACCT# 288-50W </t>
  </si>
  <si>
    <t>PLEASE SEND ALL CONFIRMINGS TO GENE EDWARDS</t>
  </si>
  <si>
    <t>57020</t>
  </si>
  <si>
    <t>SUPPLYDEN</t>
  </si>
  <si>
    <t>SHIP AND BACKORDER ON ALL ORDERS-PREPAID INCLUDED -PER SOB</t>
  </si>
  <si>
    <t xml:space="preserve">ALL CONFIRMINGS TO LISA  SZYMANSKI ONLY </t>
  </si>
  <si>
    <t>58854</t>
  </si>
  <si>
    <t>THOMCO SPECIALTY PRODUCTS</t>
  </si>
  <si>
    <t>ALL CUSTOM ORDERS NEEDS TO HAVE C OF C AND PART NUMBER ON</t>
  </si>
  <si>
    <t>C - attach docs - 144 (C of C) + C - reference part number - 117</t>
  </si>
  <si>
    <t xml:space="preserve">PAPER WORK </t>
  </si>
  <si>
    <t>ALL ORDERS MUST SHIP COMPLETE UNLESS APPROVED IN ADVANCE</t>
  </si>
  <si>
    <t>UPS# 343Y6F BILLING- 689 EXCUTIVE DR. WILLOWBROOK ,IL 60527</t>
  </si>
  <si>
    <t>59982</t>
  </si>
  <si>
    <t>STEPHEN GOULD SAINT CHARLES</t>
  </si>
  <si>
    <t>PLEASE PUT STEPHEN GOULD'S PO AND DROP SHIP PO ON ALL ORDERS</t>
  </si>
  <si>
    <t>61016</t>
  </si>
  <si>
    <t>ELKHORN CHEMICAL</t>
  </si>
  <si>
    <t>08/12/13</t>
  </si>
  <si>
    <t xml:space="preserve">ALL ORDERS MUST BE CONFIRMED TO BOB CONTRUCCI </t>
  </si>
  <si>
    <t>Is this saying "must be on jackable pallets" or "nothing must be on jackable pallets"?</t>
  </si>
  <si>
    <t>175304</t>
  </si>
  <si>
    <t>62389</t>
  </si>
  <si>
    <t>FERGUSON FIS</t>
  </si>
  <si>
    <t>**HEAT TREATED PALLETS ARE NOT REQUIRED FOR THIS LOCATION.</t>
  </si>
  <si>
    <t>WOLSELEY INDUSTRIAL GROUP</t>
  </si>
  <si>
    <t>IF SHIPPING TO GARRETT AVIATION IN SPRINGFIELD, IL. SHIP UPS</t>
  </si>
  <si>
    <t>COLLECT ON ACCT # 617528</t>
  </si>
  <si>
    <t>ALL ACKNOWLEDGEMENT MUST GO TED MESSICK ONLY</t>
  </si>
  <si>
    <t>64095</t>
  </si>
  <si>
    <t>ENDRIES INTERNATIONAL</t>
  </si>
  <si>
    <t>PER EMAIL FROM MARY HEWINS: DO NOT HOLD ORDERS FOR PRICE</t>
  </si>
  <si>
    <t>APPROVAL, SEND ACKNOWLDGEMENT AND THEY WILL CHANGE.</t>
  </si>
  <si>
    <t>64120</t>
  </si>
  <si>
    <t>AJW SUPPLIES, INC.</t>
  </si>
  <si>
    <t>PER MIKE, LIFT GATE IS NO LONGER REQUIRED.</t>
  </si>
  <si>
    <t>065094</t>
  </si>
  <si>
    <t>FOLEY FLEXIBLE PACKAGING</t>
  </si>
  <si>
    <t>SPECIAL PRICING REMOVED 7/19/02</t>
  </si>
  <si>
    <t>Delete - 11 yr old pricing history</t>
  </si>
  <si>
    <t>SHIP THE BEST (CHEAPEST) WAY.</t>
  </si>
  <si>
    <t>SHIPMENTS THAT ARE NOT PREPAID MUST GO FREIGHT COLLECT</t>
  </si>
  <si>
    <t>BY HER CHOICE.  NO MORE FREIGHT CHARGE ALLOWANCES</t>
  </si>
  <si>
    <t>065120</t>
  </si>
  <si>
    <t>CONVERTECH CO.</t>
  </si>
  <si>
    <t>CALL STEVE MARTIN AT 717-824-6225 FOR DELIVERY APPOINTMENT</t>
  </si>
  <si>
    <t xml:space="preserve">THIS IS A RESIDENTIAL DELIVERY </t>
  </si>
  <si>
    <t>C - carrier upcharge, residential</t>
  </si>
  <si>
    <t>65244</t>
  </si>
  <si>
    <t>INTERSTATE CONTAINER</t>
  </si>
  <si>
    <t>NO VERBAL ORDERS ARE ACCEPTED FOR THIS ACCOUNT.</t>
  </si>
  <si>
    <t>MUST RECEIVE A HARD COPY PO FOR ALL ORDERS - PER PAM - TMO</t>
  </si>
  <si>
    <t>65693</t>
  </si>
  <si>
    <t>M &amp; E PACKAGING CORP</t>
  </si>
  <si>
    <t>PER AREZER - ONLY SHE CAN PLACE ORDERS BY FAX OR PHONE</t>
  </si>
  <si>
    <t>DO NOT TAKE ORDERS FROM ANYONE ELSE AT HER COMPANY.</t>
  </si>
  <si>
    <t>66579</t>
  </si>
  <si>
    <t>HORIZON PACKAGING</t>
  </si>
  <si>
    <t>ALL CUSTOM BAGS MUST BE QUOTED FULL GAUGE</t>
  </si>
  <si>
    <t>UGR</t>
  </si>
  <si>
    <t>66623</t>
  </si>
  <si>
    <t>SOUTHERN PACKAGING</t>
  </si>
  <si>
    <t xml:space="preserve">DO NOT USE YELLOW FRT </t>
  </si>
  <si>
    <t>67284</t>
  </si>
  <si>
    <t>SAFEWAY PACKAGING</t>
  </si>
  <si>
    <t xml:space="preserve">REFERENCE SAFEWAY'S PO# NUMBER ON ALL ORDERS </t>
  </si>
  <si>
    <t>67361</t>
  </si>
  <si>
    <t>DAVIS SAFETY SUPPLY</t>
  </si>
  <si>
    <t xml:space="preserve">MUST SHIP UPS ONLY </t>
  </si>
  <si>
    <t>69569</t>
  </si>
  <si>
    <t>LTS SALES COMPANY</t>
  </si>
  <si>
    <t>*DO NOT USE ABF</t>
  </si>
  <si>
    <t>70654</t>
  </si>
  <si>
    <t>DBA: C.A.M. WHSE &amp; DIST CENTERS DAUSON CONTAINER CORP.</t>
  </si>
  <si>
    <t>carr-except does not mention this carrier</t>
  </si>
  <si>
    <t xml:space="preserve">DO NOT USE LAND AIR NEW ENGLAND </t>
  </si>
  <si>
    <t>Deleted - do not use carrier @?</t>
  </si>
  <si>
    <t>carr-except match?  "LAND AIR EXPRESS" - same as 000?</t>
  </si>
  <si>
    <t xml:space="preserve">USE CARRIES WHO GO DIRECT ONLY </t>
  </si>
  <si>
    <t>72196</t>
  </si>
  <si>
    <t>DAYTONA SUPPLY</t>
  </si>
  <si>
    <t>ALWAYS SHIP THEIR ORDERS VIA SOUTH EASTERN, EVEN IF PREPAID.</t>
  </si>
  <si>
    <t>72492</t>
  </si>
  <si>
    <t>AMPAC SERVICES INC.</t>
  </si>
  <si>
    <t xml:space="preserve">ALWAY QUOTE PRPD UNLESS OTHER WISE STATED </t>
  </si>
  <si>
    <t xml:space="preserve">**************** NO FED EX SHIPMENTS - UNLESS REQUESTED. </t>
  </si>
  <si>
    <t>carr-except says don't use "NEMF"; does not mention FedEx</t>
  </si>
  <si>
    <t>164300</t>
  </si>
  <si>
    <t>75622</t>
  </si>
  <si>
    <t>RACINE CORRECTIONAL INSTITUTION</t>
  </si>
  <si>
    <t xml:space="preserve">CUSTOMER IS AWARE OF POSSIBLE EXTRA CHARGES </t>
  </si>
  <si>
    <t>PER SOB WAIVE ALL SMALL ORDER CHARGES</t>
  </si>
  <si>
    <t>PLEASE USE KHL PART NUMBERS ON ALL ORDERS</t>
  </si>
  <si>
    <t>080116</t>
  </si>
  <si>
    <t>***** No back orders for drop ships. - Must ship complete ***</t>
  </si>
  <si>
    <t>080145</t>
  </si>
  <si>
    <t>REPUBLIC PACKAGING</t>
  </si>
  <si>
    <t>****THIS IS BILL TO ONLY****WATCH FOR SHIPPING ADDRESS***BLG.</t>
  </si>
  <si>
    <t>080164</t>
  </si>
  <si>
    <t>ROMANOW CONTAINER</t>
  </si>
  <si>
    <t>PLEASE ONLY CONTACT TIM RAGNO / NO ONE ELSE</t>
  </si>
  <si>
    <t>080173</t>
  </si>
  <si>
    <t>GULF COAST MARKETING</t>
  </si>
  <si>
    <t xml:space="preserve">*DO NOT USE ABF </t>
  </si>
  <si>
    <t>PLEASE DO NOT USE FEDEX</t>
  </si>
  <si>
    <t>80696</t>
  </si>
  <si>
    <t>UNIVERSAL PACKAGING CORPORATION</t>
  </si>
  <si>
    <t>PLEASE SEND ALL ORDER ACKNOWLEDGEMENTS TO STEPHANIE</t>
  </si>
  <si>
    <t>LACHMAN CONTACT# 38626</t>
  </si>
  <si>
    <t>SEND ALL ORDER CONFIRMATIONS TO JOYCE AT tcdtape@yahoo.com</t>
  </si>
  <si>
    <t>ALL ORDERS DO NOT SHOW GAUGE</t>
  </si>
  <si>
    <t>085599</t>
  </si>
  <si>
    <t>THE M. CONLEY COMPANY</t>
  </si>
  <si>
    <t xml:space="preserve">SEND ALL CONFIRMINGS TO MEGAN CONLEY </t>
  </si>
  <si>
    <t>CALL LARRY AT 330-580-6363 FOR DELIVERY APPOINTMENT</t>
  </si>
  <si>
    <t>085835</t>
  </si>
  <si>
    <t>POLLOCK PAPER</t>
  </si>
  <si>
    <t>WATCH SHIPPING INSTRUCTIONS - CPU'S MAY BE ON 2ND PAGE. LSH</t>
  </si>
  <si>
    <t>SEND ALL CONFIRMINGS TO Vendor.Confirmations@PollockPaper.com</t>
  </si>
  <si>
    <t xml:space="preserve">ALL ORDERS SHIPPING TO THIS LOCATION REQUIRE A DELIVERY </t>
  </si>
  <si>
    <t>APPOINTMENT.  PLEASE EMAIL mike.sullivan@pollockpaper.com AND</t>
  </si>
  <si>
    <t>CC andy.williams@pollockpaper.com</t>
  </si>
  <si>
    <t>085995</t>
  </si>
  <si>
    <t>PRIMEPAK CO.</t>
  </si>
  <si>
    <t>PLEASE SEND ALL CONFIRMINGS TO MARY BURROWES</t>
  </si>
  <si>
    <t>086127</t>
  </si>
  <si>
    <t>SUSAN CHIASSON</t>
  </si>
  <si>
    <t>06/25/13</t>
  </si>
  <si>
    <t>THIS ACCT WAS NEVER TO BE GIVEN TO LINDA RAMSDEL...CHESHIRE</t>
  </si>
  <si>
    <t xml:space="preserve">FIREWOOD WAS SOLD TO LINDA....NOT SUSAN CHAISSON OR THE </t>
  </si>
  <si>
    <t>ACCT....WAS ALWAYS SOLD TO SUSAN CHAISSON...NO ACCOUNT WAS</t>
  </si>
  <si>
    <t>EVER ESTABLISHED FOR CHESHIRE FIREWOOD THEREFORE LINDA</t>
  </si>
  <si>
    <t>CANNOT USE THIS ACCT....BLG. PER DEB....3-10-03</t>
  </si>
  <si>
    <t>87890</t>
  </si>
  <si>
    <t>PANGO SALES CORPORATE LOCATION</t>
  </si>
  <si>
    <t>ALL ORDER CONFIRMINGS SHOULD BE SENT TO CAROL HOWELL</t>
  </si>
  <si>
    <t>PLEASE SEND ALL CONFIRMATIONS TO STACY VANASSCHE</t>
  </si>
  <si>
    <t>89749</t>
  </si>
  <si>
    <t>TEAM PACKAGING, INC.</t>
  </si>
  <si>
    <t>SEND ALL ORDER ACKNOWLEDGEMENTS TO BECKI CARCHENKO</t>
  </si>
  <si>
    <t>090013</t>
  </si>
  <si>
    <t>MASTERCAST LIMITTED</t>
  </si>
  <si>
    <t>UPS ACCT# 016129</t>
  </si>
  <si>
    <t>90281</t>
  </si>
  <si>
    <t>HAMILTON PET MEADOW</t>
  </si>
  <si>
    <t>TO REACH DEBRA CALL CELL AT 609-306-1948</t>
  </si>
  <si>
    <t>107</t>
  </si>
  <si>
    <t>CUSTOMER REQUESTS LIFT GATE DELIVERY</t>
  </si>
  <si>
    <t>CALL JULIE  AT 708-478-5656 24 HRS B-4 FOR DELIVERY APPOINTMENT</t>
  </si>
  <si>
    <t>94752</t>
  </si>
  <si>
    <t>ONLINE SERVICES</t>
  </si>
  <si>
    <t>BAGBARN'S DROP SHIP CUSTOMER-ALLISON MATTSON HAS</t>
  </si>
  <si>
    <t>C - shipping paid by + C - freight acct</t>
  </si>
  <si>
    <t>A FED # OF 094159571.  THIS IS THE CORRECT #</t>
  </si>
  <si>
    <t>**USE THIS ACCT FOR ONLINE SERVICES, INC. PER BARRY...LSH 3/06</t>
  </si>
  <si>
    <t>099852</t>
  </si>
  <si>
    <t>STAR PACKAGING INC</t>
  </si>
  <si>
    <t>PER CHAD, IF ANY ORDER IS WITHIN $400 PLS CALL SO HE CAN ADD</t>
  </si>
  <si>
    <t>104081</t>
  </si>
  <si>
    <t>NELOK</t>
  </si>
  <si>
    <t>09/10/13</t>
  </si>
  <si>
    <t xml:space="preserve">DO NOT SHIP BY XPRESS GLOBAL TRUCKING (NEVER) </t>
  </si>
  <si>
    <t>104177</t>
  </si>
  <si>
    <t>STATE INDUSTRIAL SUPPLY</t>
  </si>
  <si>
    <t>**USE UPS COL # 870-743 PER MELANIE</t>
  </si>
  <si>
    <t>105737</t>
  </si>
  <si>
    <t>SOMERSET PLASTICS</t>
  </si>
  <si>
    <t>All confirmation must be sent to Moses Simons</t>
  </si>
  <si>
    <t>106517</t>
  </si>
  <si>
    <t>SETON</t>
  </si>
  <si>
    <t xml:space="preserve">SETON'S UPS ACCT# 017576 </t>
  </si>
  <si>
    <t>109326</t>
  </si>
  <si>
    <t>A &amp; W SUPPLY</t>
  </si>
  <si>
    <t xml:space="preserve">DO NOT USE UPS FRT FOR LTL ORDERS </t>
  </si>
  <si>
    <t xml:space="preserve">DO NOT USE USF FREIGHT </t>
  </si>
  <si>
    <t>110032</t>
  </si>
  <si>
    <t>CORFLEX INC.</t>
  </si>
  <si>
    <t>PLEASE SHIP ALL ORDER UPS BILL ACC#E07-235  PER MAIL   T.L. 5/24</t>
  </si>
  <si>
    <t xml:space="preserve">WATCH ORDER QTY, IT WILL BE IN SECOND LINE OF THE </t>
  </si>
  <si>
    <t>DESCRIPTION - DIRECTLY UNDER THE MATERIAL #.</t>
  </si>
  <si>
    <t>PLEASE BE SURE TO MARK ALL CARTONS AND PAPERWORK WITH</t>
  </si>
  <si>
    <t>THE DELUXE CORP. PART NUMBER.</t>
  </si>
  <si>
    <t xml:space="preserve">^^^^THE ABOVE IS VERY IMPORTANT!!!  USE 117 COMMENT FOR </t>
  </si>
  <si>
    <t>EVERY ITEM ORDERED!!</t>
  </si>
  <si>
    <t>111304</t>
  </si>
  <si>
    <t>SERVICE PAPER</t>
  </si>
  <si>
    <t>06/24/13</t>
  </si>
  <si>
    <t xml:space="preserve">CUST IS AWARE OF RESDENTIAL CHARGE </t>
  </si>
  <si>
    <t>116071</t>
  </si>
  <si>
    <t>SUPPLY CHAIN SOLUTIONS</t>
  </si>
  <si>
    <t>CALL 901-322-8108 FOR DELIVERY APPT. WHEN SHIPPING DIRECTLY TO</t>
  </si>
  <si>
    <t>THOMAS SALES.  RECEIVING HOURS ARE 8:00AM - 2:30PM</t>
  </si>
  <si>
    <t>117527</t>
  </si>
  <si>
    <t>MIDLAND PAPER - QUINCY</t>
  </si>
  <si>
    <t>CUSTOMER PO# AND DROP SHIP PO#  MUST ALWAY BE ON ALL ORDERS</t>
  </si>
  <si>
    <t>118358</t>
  </si>
  <si>
    <t>WHELEN ENGINEERING CO., INC.</t>
  </si>
  <si>
    <t>6/12 - WHEN SHIPPING UPS ALWAYS SHIP FRT COL #A64-R41.  LSH</t>
  </si>
  <si>
    <t>118671</t>
  </si>
  <si>
    <t>ENSYSTEX</t>
  </si>
  <si>
    <t xml:space="preserve">to contact buzz please call 910-624-5134, </t>
  </si>
  <si>
    <t>***THEY HAVE SEVERAL SHIP TO'S...PLEASE BE AWARE..BLG 6-7-05</t>
  </si>
  <si>
    <t>RECEIVING HOURS MON-THURS NO FRIDAY DELIVERIES</t>
  </si>
  <si>
    <t xml:space="preserve">NO OVERRUN ON ALL CUSTOMS SHIPPING TO THIS LOCATION </t>
  </si>
  <si>
    <t xml:space="preserve">ALL ZIP TOPS ORDERS MUST HAVE CUSTOMER PART NUMBER IN THE </t>
  </si>
  <si>
    <t>SYSTEM UNDER ITEM MAINTANANCE</t>
  </si>
  <si>
    <t>128243</t>
  </si>
  <si>
    <t>APPLE CORRUGATED BOX LTD.</t>
  </si>
  <si>
    <t>SEND ALL ACKNOWLEDGEMENTS TO DINO LABRUNA</t>
  </si>
  <si>
    <t xml:space="preserve">ORDERS SHIPPING TO EHV WEIDMANN MUST HAVE LAM LINE SKID </t>
  </si>
  <si>
    <t xml:space="preserve">TAGS ATTACHED TO EACH PALLET. </t>
  </si>
  <si>
    <t>132429</t>
  </si>
  <si>
    <t>STAPLES IND. - # 906</t>
  </si>
  <si>
    <t>SHIP ON 40X48 SKIDS ONLY (NO 9 BLOCK )</t>
  </si>
  <si>
    <t>142740</t>
  </si>
  <si>
    <t>FC STPLS IND-CLINTON, MA #9906</t>
  </si>
  <si>
    <t>SHIP ON 40X48X SKIDS ( NO 9 BLOCK )</t>
  </si>
  <si>
    <t>145019</t>
  </si>
  <si>
    <t>FC STPLS IND- SUDBURY MA #906</t>
  </si>
  <si>
    <t>SHIP ON 40X 48X SKIDS ( NO 9 BLOCK)</t>
  </si>
  <si>
    <t xml:space="preserve">MUST HAVE SKU NUMBER AND PO NUMBER ON ALL PACKAGES </t>
  </si>
  <si>
    <t>265709</t>
  </si>
  <si>
    <t>FC PLAINFIELD, CT #9472</t>
  </si>
  <si>
    <t xml:space="preserve">WHEN SHIPPING TO THIS LOCATION  ( CT # 9472)  IT MUST ALWAYS </t>
  </si>
  <si>
    <t xml:space="preserve">SHIP 3 PARTY BILLING </t>
  </si>
  <si>
    <t>134609</t>
  </si>
  <si>
    <t>MICROSURGICAL TECH.</t>
  </si>
  <si>
    <t>04/15/13</t>
  </si>
  <si>
    <t>ALL CUSTOM ORDERS MUST HAVE A SIGNED QUOTE FROM</t>
  </si>
  <si>
    <t xml:space="preserve">What is "always ship on giant plastic ind."? </t>
  </si>
  <si>
    <t>LISA PATTERSON. ORDERS ARE NOT TO BE PROCESSED WITHOUT</t>
  </si>
  <si>
    <t>SIGNATURE...JMS</t>
  </si>
  <si>
    <t>PLEASE SEND ALL ACKNOWLEDGEMENTS TO CONTACT# 57738</t>
  </si>
  <si>
    <t>PO ACKNOWLEDGEMENT.</t>
  </si>
  <si>
    <t>137740</t>
  </si>
  <si>
    <t>BAGMART</t>
  </si>
  <si>
    <t>PLEASE BILL BAGMART'S UPS ACCT# 6X8-1R4 FOR ALL ORDERS</t>
  </si>
  <si>
    <t>UNDER $500.00</t>
  </si>
  <si>
    <t>140579</t>
  </si>
  <si>
    <t>THE MANCHESTER CO.</t>
  </si>
  <si>
    <t>10/10/13</t>
  </si>
  <si>
    <t xml:space="preserve">ALL ACKNOWLEDGEMENTS MUST BE SENT TO -PURCH </t>
  </si>
  <si>
    <t>144981</t>
  </si>
  <si>
    <t>BAIKOWSKI INTERNATIONAL</t>
  </si>
  <si>
    <t>PLEASE SEND ALL ACKNOWLEDGEMENTS TO BRIAN BURNETTE</t>
  </si>
  <si>
    <t>CONTACT# 144981</t>
  </si>
  <si>
    <t>147232</t>
  </si>
  <si>
    <t>APPLELTD.COM</t>
  </si>
  <si>
    <t>ANY ORDERS BELOW $500.00 NEET TO SHIP ON APPLELTD ACCT</t>
  </si>
  <si>
    <t># 787-FE0</t>
  </si>
  <si>
    <t>161716</t>
  </si>
  <si>
    <t>147469</t>
  </si>
  <si>
    <t>STONHARD INC.</t>
  </si>
  <si>
    <t>ALL LTL ORDERS MUST SHIP NEW CENTURY</t>
  </si>
  <si>
    <t>147706</t>
  </si>
  <si>
    <t>GULFCOAST PACKAGING</t>
  </si>
  <si>
    <t>NEIL KOPINSKI IS THE ONLY PERSON ALLOWED TO PLACE ORDERS</t>
  </si>
  <si>
    <t>152427</t>
  </si>
  <si>
    <t>DIRECT IN SUPPLY</t>
  </si>
  <si>
    <t>ORDER THAT ARE NOT PRPD MUST SHIP 3RD PARTY BILL</t>
  </si>
  <si>
    <t xml:space="preserve">USE UPS# 2W5825 </t>
  </si>
  <si>
    <t>222594</t>
  </si>
  <si>
    <t>152459</t>
  </si>
  <si>
    <t>DEL MONTE - TOPEKA PLANT</t>
  </si>
  <si>
    <t xml:space="preserve">DEL MONTE RECEIVING HOURS - MON-FRI, 7AM - 2PM </t>
  </si>
  <si>
    <t>153068</t>
  </si>
  <si>
    <t>PROTECTIVE LINING CORP.</t>
  </si>
  <si>
    <t>04/25/13</t>
  </si>
  <si>
    <t>PLEASE SEND ALL ORDER ACKNOWLEDGEMENTS TO KATHY LEVINE</t>
  </si>
  <si>
    <t>154042</t>
  </si>
  <si>
    <t>JEB PLASTICS</t>
  </si>
  <si>
    <t>ANY ORDER SHIPPING TO JEB PLASTICS MUST BE ON 40X48 PLTS</t>
  </si>
  <si>
    <t>UPS 3RD PARTY ACCT # YY0912</t>
  </si>
  <si>
    <t>SEND ALL ACKNOWLEDGEMENTS TO SHIRLEY  CONTACT# 11628</t>
  </si>
  <si>
    <t>256417</t>
  </si>
  <si>
    <t>FAIRFAX COUNTY SHERIFF</t>
  </si>
  <si>
    <t>CUSTOMER IS AWARE OF ADDITIONAL DEL CHARGES</t>
  </si>
  <si>
    <t>154208</t>
  </si>
  <si>
    <t>MAX PAK CORP.</t>
  </si>
  <si>
    <t>ALL ORDERS MUST HAVE MAX PAK PO ON PACKING SLIP AND BOL</t>
  </si>
  <si>
    <t>155273</t>
  </si>
  <si>
    <t>COR-PAK</t>
  </si>
  <si>
    <t>PLEASE ASK CUSTOMER IF THEY HAVE A PART# TO REFERENCE</t>
  </si>
  <si>
    <t>WHEN THEY CALL IN THEIR ORDERS.</t>
  </si>
  <si>
    <t>112</t>
  </si>
  <si>
    <t>SIZE PERMITTING. ALL CUSTOM QUOTES MUST BE FG QUOTED</t>
  </si>
  <si>
    <t>UPS ACCT# 402413</t>
  </si>
  <si>
    <t>USE ONLY 40X48 PALLETS  NO HIGHER THAN 46" INCLUDING PALLETS</t>
  </si>
  <si>
    <t>C - 40 x 48 - 004/112 + C - max pallet height - 008</t>
  </si>
  <si>
    <t>ALL ORDER STOCK AND CUSTOM MUST HAVE CUSTOMER PART NUMBERS</t>
  </si>
  <si>
    <t xml:space="preserve">ON BOXES </t>
  </si>
  <si>
    <t>PLEASE SEND ALL ORDER ACKNOWLEDGEMENTS TO</t>
  </si>
  <si>
    <t>MICHELLE NADER CONTACT# 45054</t>
  </si>
  <si>
    <t xml:space="preserve">OK TO SHIP AND BO ON ALL PRPD ORDERS </t>
  </si>
  <si>
    <t xml:space="preserve">PLEASE NOTE: THIS CUSTOMER SENDS PURCHASE ORDERS IN </t>
  </si>
  <si>
    <t>Delete - duplicate PO validation addresses this?</t>
  </si>
  <si>
    <t>DUPLICATE.  PLEASE CHECK THE SYSTEM TO MAKE SURE WE DON'T</t>
  </si>
  <si>
    <t>O - duplicate PO validation addresses this?</t>
  </si>
  <si>
    <t>ENTER THE ORDER TWICE.</t>
  </si>
  <si>
    <t>163721</t>
  </si>
  <si>
    <t>OMEGA PACKAGING</t>
  </si>
  <si>
    <t>BE SURE TO SEND THE CONFIRMATIONS TO THE NAME ON THE FAX</t>
  </si>
  <si>
    <t xml:space="preserve">BETH HAS HAD HER NAME ON SOME AND SHE IS NOT RECEIVING </t>
  </si>
  <si>
    <t>THEM AND THEY ARE GOING TO HER BOSS WHO IS BARELY THERE</t>
  </si>
  <si>
    <t>AAF  07/25/05</t>
  </si>
  <si>
    <t>163724</t>
  </si>
  <si>
    <t>E-Z WAY PRODUCTS</t>
  </si>
  <si>
    <t>PER FLETCHER, PLEASE SHIP AND BACK ORDER ON ALL ORDERS</t>
  </si>
  <si>
    <t>THIS INCLUDES PREPAID ORDERS.  (APPROVED BY MEME)</t>
  </si>
  <si>
    <t>163735</t>
  </si>
  <si>
    <t>***PLS WATCH PO'S SHIPPING TO GOODWILL PLS VERIFY WHO SHOULD</t>
  </si>
  <si>
    <t>BE BILLED FOR FREIGHT**</t>
  </si>
  <si>
    <t>DO NOT CALL ON BACK ORDER SHIP FROM THE CLOSEST WAREHOUSE</t>
  </si>
  <si>
    <t>163843</t>
  </si>
  <si>
    <t>PACKAGING SUPPLIERS OF AMERICA</t>
  </si>
  <si>
    <t>THEY WOULD ALWAYS LIKE THEIR ACCOUNT TO BE UPS COLLECT</t>
  </si>
  <si>
    <t>WITH THEIR ACCOUNT NUMBER #812290</t>
  </si>
  <si>
    <t>CALL DON MCBRIDE AT 864-276-6000 FOR DELIVERY APPOINTMENT</t>
  </si>
  <si>
    <t>MUST ACKNOWLEDGE ALL PO'S TO: purchasing@usplastic.com</t>
  </si>
  <si>
    <t xml:space="preserve">PLS CHOOSE "PO" AS THE CONTACT. </t>
  </si>
  <si>
    <t>164063</t>
  </si>
  <si>
    <t>PACKAGING SERVICES, INC.</t>
  </si>
  <si>
    <t>JUSTIN CRISP IS THE ONLY PERSON WHO CAN PLACE ORDERS</t>
  </si>
  <si>
    <t xml:space="preserve">OR REQUEST QUOTES </t>
  </si>
  <si>
    <t>164518</t>
  </si>
  <si>
    <t>CONSUMERS INTERSTATE</t>
  </si>
  <si>
    <t xml:space="preserve">PLEASE SEND ALL ORDER ACKNOWLEDGEMENTS TO </t>
  </si>
  <si>
    <t>PO ACKNOWLEDGEMENT UNLESS OTHERWISE NOTED.</t>
  </si>
  <si>
    <t>CONTACT DANIELLE SMULLENS' WITH ANY ISSUES ON ORDERS</t>
  </si>
  <si>
    <t>164778</t>
  </si>
  <si>
    <t>MANUFACTURERS SUPPLY CO</t>
  </si>
  <si>
    <t>UPS ACCT# 4E8273</t>
  </si>
  <si>
    <t>164823</t>
  </si>
  <si>
    <t>LANDAAL PACKAGING</t>
  </si>
  <si>
    <t>ALL PO'S MUST BE ACKNOWLEDGED TO THE PERSON WHOM SENT IT.</t>
  </si>
  <si>
    <t>PACK SLIPS EITHER INSIDE THE CARTON OR ATTACHED TO PALLET</t>
  </si>
  <si>
    <t>MUST REF PN LISTED ON THE PO, THE PO # AND THE QTY SHIPPED.</t>
  </si>
  <si>
    <t>ALL INSTRUCTIONS MUST BE FOLLOWED.</t>
  </si>
  <si>
    <t>CUSTOMER CHANGED POLICY AND DOES NOT REQUIRE A CALL MADE</t>
  </si>
  <si>
    <t>TO THEM BEFORE WE SHIP ORDERS ANYMORE.</t>
  </si>
  <si>
    <t>164869</t>
  </si>
  <si>
    <t>MCINTYRE METALS, INC.</t>
  </si>
  <si>
    <t>ALL INVOICES SHOULD GO TO MEREDITH AT 336-476-3622</t>
  </si>
  <si>
    <t>*ALL ORDERS TAPE PO# MUST APPEAR ON PACK SLIP, + PKGS</t>
  </si>
  <si>
    <t xml:space="preserve">All Quotes must be sent to the Salesman who reqest the quote and Gail Netherly  also per Cathy </t>
  </si>
  <si>
    <t>PLEASE ALWAYS ENTER BOTH PO# NUMBER IN THE DROP SHIP PO#</t>
  </si>
  <si>
    <t>FIELD.  CUSTOMER PO# AND TAPE'S PO#</t>
  </si>
  <si>
    <t>UPS ACCT# 120-758</t>
  </si>
  <si>
    <t>FEDEX ACCT# 0122 0771 9</t>
  </si>
  <si>
    <t xml:space="preserve">ANY ORDER THAT MUST SHIP VIA TRUCK SHOULD SHIP </t>
  </si>
  <si>
    <t>FEDEX FRT LTL ACCT# 704023636</t>
  </si>
  <si>
    <t>ALL ORDER MUST HAVE CR BARD'S  PART# AND PO# ON PACK SLIP</t>
  </si>
  <si>
    <t>CALL RECEIVING AT 508-824-2800 WITH TAUNTON DELIVERIES FOR DELIVERY APPOINTMENT</t>
  </si>
  <si>
    <t>166698</t>
  </si>
  <si>
    <t>PAKRITE INCORPORATED</t>
  </si>
  <si>
    <t>DO NOT HOLD STOCK ORDER FOR PRICE CONFIRM PER TAMMY HERMAN</t>
  </si>
  <si>
    <t>ACKNOWLEDGEMENT IS GOOD ENOUGH</t>
  </si>
  <si>
    <t>USE TOP QUALITY SKIDS.</t>
  </si>
  <si>
    <t>167261</t>
  </si>
  <si>
    <t>AMHERST TAPE PRODUCTS</t>
  </si>
  <si>
    <t>DO NOT USE FEDX GROUND</t>
  </si>
  <si>
    <t>PLEASE SHIP AND BACK ORDER ON ALL ORDERS</t>
  </si>
  <si>
    <t xml:space="preserve">PLEASE SEND ALL CONFIRMATIONS TO GREG CLIFFORD </t>
  </si>
  <si>
    <t>140189</t>
  </si>
  <si>
    <t>SHIP ON 4 WAY 40X48 SKIDS ONLY (NO 9 BLOCK )</t>
  </si>
  <si>
    <t>ORDERS SHIPPING TO EHV WEIDMANN MUST HAVE LAM LINE SKID</t>
  </si>
  <si>
    <t xml:space="preserve">TAGS ATTACHED TO THE PALLETS.  </t>
  </si>
  <si>
    <t>VERBAL PO'S ARE NOT ALLOWED.  DO NOT TAKE ANY VERBAL ORDERS</t>
  </si>
  <si>
    <t>FROM SALES REPS FROM STAPLES.</t>
  </si>
  <si>
    <t>167636</t>
  </si>
  <si>
    <t>PACKAGING DISTRIBUTION SERVICES</t>
  </si>
  <si>
    <t>***DO NOT SHIP BY ABF TO VICTOR PLASTICS....ORDER IS ALWAYS</t>
  </si>
  <si>
    <t>this is a drop ship pref on a bill to record; carrier except does not mention ABF</t>
  </si>
  <si>
    <t>DELAYED 1-2 DAYS....ABF DOES NOT DELIVER TO VICTOR, IA..BLG.</t>
  </si>
  <si>
    <t>06-19-02 PER MELISSA...</t>
  </si>
  <si>
    <t>168239</t>
  </si>
  <si>
    <t>CREATIVE FOAM</t>
  </si>
  <si>
    <t>PO MUST BE ON PACKING SLIP.</t>
  </si>
  <si>
    <t>MUST SHIP ON 40X48 PALLET ONLY</t>
  </si>
  <si>
    <t>168842</t>
  </si>
  <si>
    <t>AMERICAN TECHNOLOGY</t>
  </si>
  <si>
    <t>07/29/13</t>
  </si>
  <si>
    <t>UPS ACCT# 085983</t>
  </si>
  <si>
    <t>168905</t>
  </si>
  <si>
    <t>CENTURY FOAM</t>
  </si>
  <si>
    <t xml:space="preserve">IF CUSTOMER FAXES ORDER UNDER $30.00 CALL TO SEE IF THEY </t>
  </si>
  <si>
    <t>WANT TO PLACE ON WEB.</t>
  </si>
  <si>
    <t>169275</t>
  </si>
  <si>
    <t>SSI CUSTOM PLASTICS</t>
  </si>
  <si>
    <t>PLEASE SHIP ALL ORDERS VIA UPS COLLECT ACCT# 282-096</t>
  </si>
  <si>
    <t>169802</t>
  </si>
  <si>
    <t>AIGNER INDEX CORP.</t>
  </si>
  <si>
    <t xml:space="preserve">UPS ACCT # X24133 </t>
  </si>
  <si>
    <t>170152</t>
  </si>
  <si>
    <t>NISCO EQUIPMENT SOLUTIONS, INC.</t>
  </si>
  <si>
    <t>NO LOADING DOCK DO NOT HAVE DRIVER ASSIST (THEY WILL UNLOAD)</t>
  </si>
  <si>
    <t>170460</t>
  </si>
  <si>
    <t>RNR PLASTICS</t>
  </si>
  <si>
    <t>SEND ALL ACKNOWLEDGEMENTS TO : PURCHASING@ARMINIP.COM</t>
  </si>
  <si>
    <t>171085</t>
  </si>
  <si>
    <t>ATLANTIC CORP.</t>
  </si>
  <si>
    <t>CUSTOMERS ORDERS WILL ALWAYS SHOW A FUTURE DATE ON</t>
  </si>
  <si>
    <t>THEM, DO NOT HOLD ORDERS, SHIP ALL ORDERS ASAP!</t>
  </si>
  <si>
    <t>171354</t>
  </si>
  <si>
    <t>INDUSTRIAL TEST SYSTEMS I</t>
  </si>
  <si>
    <t>*ALL ORDERS MUST HAVE PO#'S...NO VERBAL KIM, ETC.**BLG 3-28-05</t>
  </si>
  <si>
    <t>RPC</t>
  </si>
  <si>
    <t xml:space="preserve">PLEASE SHIP VIA FEDEX ON ACCT# 130599338 </t>
  </si>
  <si>
    <t>PLEASE SEND ALL CONFIRMINGS TO CONTACT# 50938 - ORDER</t>
  </si>
  <si>
    <t>ACKNOWLEDGEMENTS</t>
  </si>
  <si>
    <t>TRIPAK INDUSTRIES</t>
  </si>
  <si>
    <t>PLEASE SEND CONFIRMINGS TO TOM CLISTER</t>
  </si>
  <si>
    <t xml:space="preserve">USE 3 PARTY BILLING ADDRESS: 1010 MURRY RIDGE LANE </t>
  </si>
  <si>
    <t>MURRYSVILLE, PA 15668</t>
  </si>
  <si>
    <t>177124</t>
  </si>
  <si>
    <t>RAMBCO PAPER &amp; PACKAGING</t>
  </si>
  <si>
    <t xml:space="preserve">DO NOT USE SOUTHEASTERN FRT </t>
  </si>
  <si>
    <t xml:space="preserve">DO NOT USE AAA COOPER </t>
  </si>
  <si>
    <t>177210</t>
  </si>
  <si>
    <t>MED-DYNE</t>
  </si>
  <si>
    <t>09/25/13</t>
  </si>
  <si>
    <t>UPS ACCT# E40814</t>
  </si>
  <si>
    <t>177392</t>
  </si>
  <si>
    <t>PACKAGING PARTNERS, LLC</t>
  </si>
  <si>
    <t>PLEASE ALWAYS SHIP AND BACK ORDER ON STOCK ORDERS</t>
  </si>
  <si>
    <t>178508</t>
  </si>
  <si>
    <t>O'KEEFE CONTROLS CO.</t>
  </si>
  <si>
    <t>UPS FRT COLLECT #050192  ALL ORDERS</t>
  </si>
  <si>
    <t>179484</t>
  </si>
  <si>
    <t>THERAPRO</t>
  </si>
  <si>
    <t>IF ABLE TO SHIP VIA UPS - SHIP FRT COLLECT ACCT# 050-947</t>
  </si>
  <si>
    <t>C - freight acct + C - shipping paid by</t>
  </si>
  <si>
    <t>179770</t>
  </si>
  <si>
    <t>BASIC SERVICES INC.</t>
  </si>
  <si>
    <t>PLS REFERENCE THEIR PN ON THE LABELS. PN IS LOCATED UNDER</t>
  </si>
  <si>
    <t>VENDOR PART NUMBER. HMH 4-21-06</t>
  </si>
  <si>
    <t>179877</t>
  </si>
  <si>
    <t>WIN LEISURE PRODUCTS</t>
  </si>
  <si>
    <t>09/11/13</t>
  </si>
  <si>
    <t>ALWAYS SHIP COMPLETE/ DO NOT SHIP AND BACKORDER</t>
  </si>
  <si>
    <t>PER MARY DELAY</t>
  </si>
  <si>
    <t>COMPLETE PALLETS ONLY &amp; SHOW NO GAUGE ON CUSTOMS</t>
  </si>
  <si>
    <t>RECEIVING HOURS MON-THU 6-3:30 FRI 6-12:00</t>
  </si>
  <si>
    <t>184639</t>
  </si>
  <si>
    <t>RONCO PAPER PRODUCTS CORP</t>
  </si>
  <si>
    <t>SM ORDERS SHIP FED-X GROUND #485767525</t>
  </si>
  <si>
    <t>187036</t>
  </si>
  <si>
    <t>FRANKLIN AUGUST TRADING</t>
  </si>
  <si>
    <t>*********** NO APOLLO FREIGHT *************</t>
  </si>
  <si>
    <t>190690</t>
  </si>
  <si>
    <t>KATECHO</t>
  </si>
  <si>
    <t>ALL ORDERS NEED A C OF C AND MUST REF  THE REV (A,B,C,) ON</t>
  </si>
  <si>
    <t xml:space="preserve">THE ORDER </t>
  </si>
  <si>
    <t>190881</t>
  </si>
  <si>
    <t>ANCA PLASTICS</t>
  </si>
  <si>
    <t>PER ANTHONY - ONLY HE OR CHRISTINA CAN PLACE ORDERS.</t>
  </si>
  <si>
    <t>190967</t>
  </si>
  <si>
    <t>LPS INDUSTRIES</t>
  </si>
  <si>
    <t>NO LPS EMPLOYEE IS ALLOWED TO PLACE A VERB. ORDER W/ OUT A</t>
  </si>
  <si>
    <t>VALID PO# -----IF ANY QUESTIONS CALL PHILLIP PASQUALONE</t>
  </si>
  <si>
    <t>@ 201-438-3515</t>
  </si>
  <si>
    <t>ALWAYS SHIP ORDERS ON UPS ACCT# 479332 (PER MIKE MORTON)</t>
  </si>
  <si>
    <t>193738</t>
  </si>
  <si>
    <t>193730</t>
  </si>
  <si>
    <t>PREMIO, INC.</t>
  </si>
  <si>
    <t>USE UPS COLLECT# X96676</t>
  </si>
  <si>
    <t>196592</t>
  </si>
  <si>
    <t>TONERHEAD INC.</t>
  </si>
  <si>
    <t>188267</t>
  </si>
  <si>
    <t>NEW JERSEY DEPT OF CORRECTONS</t>
  </si>
  <si>
    <t xml:space="preserve">CUSTOMER IS AWARE OF ADDITIONAL CHARGE WHEN DELIVERING </t>
  </si>
  <si>
    <t>C - ship only via + C - carrier upcharge, limited access</t>
  </si>
  <si>
    <t>ALWAYS SHIP NCT ADDITIONAL CHARGE WILL BE A % OF FRT.</t>
  </si>
  <si>
    <t>OR MIN OF $72</t>
  </si>
  <si>
    <t>WHEN SHIPPING TO HARLEY DAVIDSON ALL INFO MUST BE ON PACK</t>
  </si>
  <si>
    <t>SLIP: HARLEY DAVIDSON P.O.# - INTERNAL DELIVERY LOCATION AND</t>
  </si>
  <si>
    <t xml:space="preserve">NAME OF THE HARLEY DAVIDSON RECIPIENT - ITEM DESRCIPTION </t>
  </si>
  <si>
    <t>AND QUANTITY SHIPPED - PACKING LIST MUST BE ON OUTSIDE CTN</t>
  </si>
  <si>
    <t>10/03 ALL ORDERS SHIPPING TO AHRLEY DAVIDSON ARE TO SHIP</t>
  </si>
  <si>
    <t>UPS FRT COL  ACCT#182980.  LSH</t>
  </si>
  <si>
    <t>205512</t>
  </si>
  <si>
    <t>KAYWOS SUPPLY</t>
  </si>
  <si>
    <t>THIS IS A RESIDENTIAL ADDRES.  CUSTOMER IS AWARE OF FEES</t>
  </si>
  <si>
    <t>THAT ARE INVOLVED.  PER BRIAN PINKAM, OK TO DEBIT FOR ALL</t>
  </si>
  <si>
    <t>RESIDENTIAL FEES.</t>
  </si>
  <si>
    <t>206526</t>
  </si>
  <si>
    <t>W.B. MASON CO., INC.</t>
  </si>
  <si>
    <t xml:space="preserve">REF WB MASON PO# AS A COMMENT ON ALL PAPERWORK </t>
  </si>
  <si>
    <t>210287</t>
  </si>
  <si>
    <t>GENERAL RUBBER &amp; PLASTICS</t>
  </si>
  <si>
    <t>PREFERS AAA COOPER, AMERICAN FRT, SOUTHEASTERN</t>
  </si>
  <si>
    <t>211393</t>
  </si>
  <si>
    <t>G.T. PACKAGING &amp; JANITORIAL</t>
  </si>
  <si>
    <t>SEND ALL CONFIRMATIONS TO JIM KIRBY/DO NOT HOLD ORDERS</t>
  </si>
  <si>
    <t>FOR PRICE CONFIRMATION ON STOCK ORDERS.</t>
  </si>
  <si>
    <t>211895</t>
  </si>
  <si>
    <t>SALESMASTER CORPORATION</t>
  </si>
  <si>
    <t xml:space="preserve">MARK SALESMASTER'S PO IN THE BODY OF ALL ORDERS </t>
  </si>
  <si>
    <t>SEND ALL CONFIRMATIONS TO KELLY (CONTACT# 61974)</t>
  </si>
  <si>
    <t>220156</t>
  </si>
  <si>
    <t>DELL FASTENER</t>
  </si>
  <si>
    <t>ALWAYS SHIP UPS COLLECT ON ACCT# 263874 UNLESS</t>
  </si>
  <si>
    <t>OTHERWISE STATED.</t>
  </si>
  <si>
    <t>221002</t>
  </si>
  <si>
    <t>ATLAS PACKAGING CORP.</t>
  </si>
  <si>
    <t>ALL P&amp;A ORDERS MUST SHIP UPS 3RD PARTY ACCT# A0V841</t>
  </si>
  <si>
    <t xml:space="preserve">ALL SALES ACKNOWLEDGMENTS GO TO DONAL DIFALCO </t>
  </si>
  <si>
    <t>RECEIVING HOURS MON-FRI 6AM-NOON</t>
  </si>
  <si>
    <t>CALL RECEIVING AT 608-781-8400 X259 FOR DELIVERY APPOINTMENT</t>
  </si>
  <si>
    <t>***ALL ACKNOWLEDGEMENTS MUST GO TO NANCY LARKIN*****</t>
  </si>
  <si>
    <t>PLEASE DO NOT CALL NANCY ON STOCK PRICING.  PO'S WILL ALWAYS</t>
  </si>
  <si>
    <t>COME OVER WITH $0.00.  ONLY CONFIRM PRICING ON CUSTOMS.</t>
  </si>
  <si>
    <t>ONLY 5 ROWS OF 5 ROLLS NO MORE OR LESS.  NO OVERRUN</t>
  </si>
  <si>
    <t>C - # pkgs per pallet - 007 + C - no overrun</t>
  </si>
  <si>
    <t>221529</t>
  </si>
  <si>
    <t>PAPER KING</t>
  </si>
  <si>
    <t xml:space="preserve">ALL CUSTOM QUOTES/ ORDERS ARE NO OVER </t>
  </si>
  <si>
    <t>PER MEME AND TINA  01-03-2013</t>
  </si>
  <si>
    <t>221578</t>
  </si>
  <si>
    <t>KORAB INC.</t>
  </si>
  <si>
    <t>MUST HAVE DROPSHIP PO NUMBER ON ALL BRANDIT LABELS.</t>
  </si>
  <si>
    <t>ALL WAYS SHIP ORDERS FED X TRUCK LINE</t>
  </si>
  <si>
    <t>222100</t>
  </si>
  <si>
    <t>THE FLEXENE CORP.</t>
  </si>
  <si>
    <t>**WHEN ORDERING ITEM 465 LF 8X10X002 REQUEST MUST BE CLEAR</t>
  </si>
  <si>
    <t>ALL ORDERS ARE CPU UNLESS OTHERWISE SPECIFIED ON THEIR PO'S</t>
  </si>
  <si>
    <t>229411</t>
  </si>
  <si>
    <t>THOMASTON SAFETY GROUP</t>
  </si>
  <si>
    <t>CUSTOMER ONLY REQUIRES 40X48 PALLETS IF SPECIFIED ON P.O.</t>
  </si>
  <si>
    <t>RECEIVING HOURS MON -THURS ONLY NO FRIDAY DELIVERIES</t>
  </si>
  <si>
    <t>PALLETS  SHIPPING TO THIS LOCATION CANNOT EXCEED 41" IN HEIGHT</t>
  </si>
  <si>
    <t>ALL ORDER SHIPPING TO MBUSI  QUOTE FULL GAUGE  ONLY</t>
  </si>
  <si>
    <t>SHIP ALL STOCK ORDERS COMPLETE PER CULLEN</t>
  </si>
  <si>
    <t>RECEIVING HOURS MON- THURS NO FRIDAY DELIVERIES</t>
  </si>
  <si>
    <t xml:space="preserve">NO OVER RUN ON ALL CUSTOMS SHPPING TO THIS LOCATION </t>
  </si>
  <si>
    <t>PALLETS CANNOT EXCEED 41" IN HEIGHT</t>
  </si>
  <si>
    <t>NO OVERRUN ON ALL CUSTOMS SHIPPING TO THIS LOCATION</t>
  </si>
  <si>
    <t>SEND ALL ACKNOWLEDGEMENTS TO "PO ACKNOWLEDGEMENT"</t>
  </si>
  <si>
    <t>PLEASE ATTACH " LAM LOAD"  TAG WHEN ORDERING SKU# 1007</t>
  </si>
  <si>
    <t>245246</t>
  </si>
  <si>
    <t>RALYN PLASTICS CORP.</t>
  </si>
  <si>
    <t xml:space="preserve">CUSTOMER CANNOT TAKE FRIDAY DELIVERIES AFTER 12 NOON </t>
  </si>
  <si>
    <t xml:space="preserve">QULL'S PART NUMBER MUST BE REF. ON CARTONS AND PACK SLIP </t>
  </si>
  <si>
    <t xml:space="preserve">ALL ORDERS MUST SHIP COMPLETE </t>
  </si>
  <si>
    <t>280288</t>
  </si>
  <si>
    <t>TOTALPACK INC.</t>
  </si>
  <si>
    <t>PO'S STATE NOT VALID UNLESS SIGNED, PER OSCAR OK TO PLACE</t>
  </si>
  <si>
    <t xml:space="preserve">ORDERS WITH ONE SIGNATURE.  </t>
  </si>
  <si>
    <t>OKAY TO PROCESS PO'S SENT VIA EMAIL THAT HAVE NO SIGNATURES</t>
  </si>
  <si>
    <t>280316</t>
  </si>
  <si>
    <t>BLUE RIBBON PACKAGING INC</t>
  </si>
  <si>
    <t>ALL DRIVERS MUST REPORT TO FRONT OFFICE</t>
  </si>
  <si>
    <t>WHEN THIS CUSTOMER ASKS US TO SHIP VIA DHL PLEASE SHIP ON</t>
  </si>
  <si>
    <t>BLUE RIBBON DHL ACCT# 794596475</t>
  </si>
  <si>
    <t>280361</t>
  </si>
  <si>
    <t>EAGLE PACKAGING, INC.</t>
  </si>
  <si>
    <t>06/19/13</t>
  </si>
  <si>
    <t>PLEASE PUT JEANIE'S NAME FOR PO'S AND HAVE FAXED DIRECTLY</t>
  </si>
  <si>
    <t>TO HER ... AML 2/9/04</t>
  </si>
  <si>
    <t>280406</t>
  </si>
  <si>
    <t>HAGEMEYER NORTH AMERICA</t>
  </si>
  <si>
    <t xml:space="preserve">PLEASE REFERENCE THE HAGEMEYER NORTH AMERICA PO </t>
  </si>
  <si>
    <t>NUMBER ON THE BOX LABELS.</t>
  </si>
  <si>
    <t>280429</t>
  </si>
  <si>
    <t>POLY BAGS PLUS</t>
  </si>
  <si>
    <t>RESIDENTIAL DELIVERY CUSTOMER IS AWARE ADDITIONAL CHARGES</t>
  </si>
  <si>
    <t>PLEASE USE THE KHL PART # ON ALL ORDERS.</t>
  </si>
  <si>
    <t>333260</t>
  </si>
  <si>
    <t>MASON PACKAGING CORP.</t>
  </si>
  <si>
    <t xml:space="preserve"> DROP SHIPS TO END USERS MUST HAVE THEIR PO# ON LABELS</t>
  </si>
  <si>
    <t>400079</t>
  </si>
  <si>
    <t>LAKELAND SUPPLY, INC.</t>
  </si>
  <si>
    <t>PLEASE SEND ALL CONFIRMATIONS TO KAREN SMITH</t>
  </si>
  <si>
    <t>555648</t>
  </si>
  <si>
    <t>ACE PACKAGING OF ARIZONA</t>
  </si>
  <si>
    <t>NEVER HOLD THEIR ORDERS FOR PRICE DISCREPANCIES</t>
  </si>
  <si>
    <t xml:space="preserve">JUST SEND CONFIRMING. SED </t>
  </si>
  <si>
    <t>555772</t>
  </si>
  <si>
    <t>BUTLER BROS.</t>
  </si>
  <si>
    <t>UPS ACCT# 031-059</t>
  </si>
  <si>
    <t>555836</t>
  </si>
  <si>
    <t>ANCHOR PAPER</t>
  </si>
  <si>
    <t xml:space="preserve">5/31/05****VERY IMPORTANT: MAKE SURE TO WATCH FOR SHIP TO </t>
  </si>
  <si>
    <t>ADDRESS ON THE BOTTOM LEFT SIDE OF THE ORDER.  CUSTOMER</t>
  </si>
  <si>
    <t xml:space="preserve">HAS HAD PROBLEMS WITH US SHIPPING TO THEM BY MISTAKE****  </t>
  </si>
  <si>
    <t>660011</t>
  </si>
  <si>
    <t>ALLIED SHIPPING AND PACKAGING</t>
  </si>
  <si>
    <t>NO NEED TO CALL W/PRICING ISSUES..CAROL</t>
  </si>
  <si>
    <t>660076</t>
  </si>
  <si>
    <t>STEELSON</t>
  </si>
  <si>
    <t>PLEASE WATCH THEIR LABELING INSTRUCTIONS ON THEIR P.O.'S</t>
  </si>
  <si>
    <t>MOST TIMES THEY DO NOT WANT THE MIL LISTED.  IF THEIR</t>
  </si>
  <si>
    <t xml:space="preserve">EXAMPLE:  IF THEIR LABLE INSTRUCTION SAYS </t>
  </si>
  <si>
    <t>SIZE: 32X40 WITH NO MIL THEY DO NOT</t>
  </si>
  <si>
    <t>WANT THE MIL ON PAPERWORK/LABELS.</t>
  </si>
  <si>
    <t>***CUSTOM ORDERS ONLY!!!</t>
  </si>
  <si>
    <t>700056</t>
  </si>
  <si>
    <t>KINTZ PLASTICS,INC.</t>
  </si>
  <si>
    <t>FOR HEAVY SHIPMENTS PLS US A. DUIE PYLE PER FAYE JAM 10-24-02</t>
  </si>
  <si>
    <t>750006</t>
  </si>
  <si>
    <t>RIPPA PRODUCTS</t>
  </si>
  <si>
    <t>UPS ACCOUNT # 461-205</t>
  </si>
  <si>
    <t>c</t>
  </si>
  <si>
    <t>173439</t>
  </si>
  <si>
    <t>RAYCONNECT INC.</t>
  </si>
  <si>
    <t>PLEASE SHIP ALL LTL ORDERS TO THIS CUSTOMER VIA USF HOLLAND</t>
  </si>
  <si>
    <t>PER NANCY VICKERS 4/28/10</t>
  </si>
  <si>
    <t>MUST MARK PART# ON EACH ORDER CUSTOMER LIST PART# ON</t>
  </si>
  <si>
    <t>ALL ORDER PACK SLIP &amp; LABELS</t>
  </si>
  <si>
    <t>PER JIM, WHIRLPOOL ORDERS CAN SHIP FROM ANY WAREHOUSE NOW</t>
  </si>
  <si>
    <t>Delete - warehouse restriction</t>
  </si>
  <si>
    <t>770708</t>
  </si>
  <si>
    <t>THE SCIENCE SOURCE</t>
  </si>
  <si>
    <t xml:space="preserve">NO NEED TO CALL CUST. IF PRICE IS OFF BY A FEW DOLLAR </t>
  </si>
  <si>
    <t>PER PAUL     MKW  4/7/05</t>
  </si>
  <si>
    <t>770790</t>
  </si>
  <si>
    <t>CRATEX CORP.</t>
  </si>
  <si>
    <t>MUST ALWAYS SHIP ORDERS COMPLETE UNLESS OK'D BY CUSTOMER</t>
  </si>
  <si>
    <t xml:space="preserve">IF SHIPMENTS ARE DELIVERED IN THE AFTERNOON, A DOCK APPT. </t>
  </si>
  <si>
    <t xml:space="preserve">IS MANDATORY. </t>
  </si>
  <si>
    <t>***ALL DROP SHIP ORDER MUST HAVE A CUST PO#... PLS INDICATE</t>
  </si>
  <si>
    <t>ON PACKSLIP AND BILL OF LADING***</t>
  </si>
  <si>
    <t>771375</t>
  </si>
  <si>
    <t>BELLWETHER PRODUCTS INC.</t>
  </si>
  <si>
    <t>THE DROP SHIP PO# WILL ALWAYS BE THE SAME AS BELLWETHERS</t>
  </si>
  <si>
    <t>772048</t>
  </si>
  <si>
    <t>PRATT SPECIALTIES - WICHITA</t>
  </si>
  <si>
    <t>ALL ORDERS NEED TO REFERENCE PRATT'S PART ON PACKING SLIP</t>
  </si>
  <si>
    <t>37290</t>
  </si>
  <si>
    <t>AMERICAN MARKETING-PLYMOUTH</t>
  </si>
  <si>
    <t xml:space="preserve">liftgate needed </t>
  </si>
  <si>
    <t xml:space="preserve">PER LYNN TOMASZEWSKI DO NOT HOLD STOCK ORDER FOR PRICE </t>
  </si>
  <si>
    <t xml:space="preserve">DISCREPANCIES </t>
  </si>
  <si>
    <t>890001</t>
  </si>
  <si>
    <t>POLLOCK PAPER-CENTRAL TEXAS DIST</t>
  </si>
  <si>
    <t>REF POLLOCK PAPER'S PO ON ALL PACKLING SLIPS AND BOL'S</t>
  </si>
  <si>
    <t>890003</t>
  </si>
  <si>
    <t>POLLOCK PAPER DISTRIBUTOR</t>
  </si>
  <si>
    <t xml:space="preserve">ALL ORDERS MUST SHIP COMPLETE, PLS CALL CUSTOMER TO </t>
  </si>
  <si>
    <t>C - never split ship + C - contact on backorders</t>
  </si>
  <si>
    <t>ADVISE OF BACKORDER.</t>
  </si>
  <si>
    <t>PLEASE MAKE SURE HUCKSTER PO# ON PACKSLIP ...AML 5/14/04</t>
  </si>
  <si>
    <t>ALL CONFIRMINGS MUST BE SENT TO BRENT BAIN</t>
  </si>
  <si>
    <t>890042</t>
  </si>
  <si>
    <t>ALL ORDERS GOING INTO THIS LOCATION WILL BE A CPU</t>
  </si>
  <si>
    <t>EVEN IF PREPAID</t>
  </si>
  <si>
    <t>ALL PO'S BILL FROM THE MILAN LOCATION NEED TO HAVE CONFIRMING</t>
  </si>
  <si>
    <t>SENT USING THE PO ACKNOWLEDGMENT  FROM THE CONTACT LIST</t>
  </si>
  <si>
    <t>890121</t>
  </si>
  <si>
    <t xml:space="preserve">NO OVERNIGHT FREIGHT OR ROADWAY ALLOWED. </t>
  </si>
  <si>
    <t>carr-except match (AND mentions USF and new century)</t>
  </si>
  <si>
    <t>RECEIVING HOURS MON - FRI 5:30 AM TO 12:30 PM</t>
  </si>
  <si>
    <t>890189</t>
  </si>
  <si>
    <t>PLEASE PAY ATTENTION TO EXPECTED</t>
  </si>
  <si>
    <t>DATES ON PURCHASE ORDERS.  THIS</t>
  </si>
  <si>
    <t xml:space="preserve">DATE APPEARS ON THE RIGHT HAND </t>
  </si>
  <si>
    <t>SIDE OF THE FAX UNDER PO NUMBER.</t>
  </si>
  <si>
    <t>890192</t>
  </si>
  <si>
    <t>NO HANDLING CHARGE ON ANY STOCK ORDERS UNDER $30.00</t>
  </si>
  <si>
    <t xml:space="preserve">EZRA </t>
  </si>
  <si>
    <t>268657</t>
  </si>
  <si>
    <t>MIZKAN AMERICAS INC</t>
  </si>
  <si>
    <t>-ALL SHIPMENTS REQUIRE A C OF C ON LADDAWN LETTERHEAD</t>
  </si>
  <si>
    <t xml:space="preserve">INCLUDING THE DROP SHIP PO# AND PART#.  </t>
  </si>
  <si>
    <t>-A COPY OF THE C OF C MUST BE SENT WITH THE SHIPMENT AND</t>
  </si>
  <si>
    <t>EMAILED TO ROSIE.AGUIRRE@IPAPER.COM</t>
  </si>
  <si>
    <t>133</t>
  </si>
  <si>
    <t xml:space="preserve">BOL:ALL SHIPMENTS MUST HAVE SEAL ON THE TRAILERS </t>
  </si>
  <si>
    <t>** ALL SHIPMENTS MUST BE ON HEAT TREATED PALLETS **</t>
  </si>
  <si>
    <t>DO NOT SHIP A PARTIAL ORDER - ONLY COMPLETE ORDERS !!!!</t>
  </si>
  <si>
    <t>PLEASE WATCH THE ORDER QTY ON THE CUSTOMERS ORDER</t>
  </si>
  <si>
    <t>AS THEY TYPICALLY LIST THE QTY AS THE TOTAL MASTER PACKED</t>
  </si>
  <si>
    <t>QTY THEY NEED NOT THE INDIVIDUAL CASE QTY.</t>
  </si>
  <si>
    <t>CALL BUCK EASLEY  AT 804-496-2172 FOR DELIVERIES TO THIS WAREHOUSE FOR DELIVERY APPOINTMENT</t>
  </si>
  <si>
    <t>890360</t>
  </si>
  <si>
    <t>DELIVERY APPOINTMENT MUST BE MADE ON ALL SHIPMENTS</t>
  </si>
  <si>
    <t>TO XPEDX.</t>
  </si>
  <si>
    <t>SEND A C OF C WITH EVERY ORDER</t>
  </si>
  <si>
    <t>ANY BACK ORDER THAT GOES OUT MUST HAVE THE ORIGINAL C OF C</t>
  </si>
  <si>
    <t>ATTACHED TO THE PAPERWORK.</t>
  </si>
  <si>
    <t>890601</t>
  </si>
  <si>
    <t>ROCKY MOUNTAIN PACKAGING</t>
  </si>
  <si>
    <t>07/25/13</t>
  </si>
  <si>
    <t>ALWAYS SHIP LTL- FED-X TRANS / REG ORDER RPS GROUND</t>
  </si>
  <si>
    <t>PREPAID ORDER AND P&amp;A ORDER</t>
  </si>
  <si>
    <t>890611</t>
  </si>
  <si>
    <t>SHORR PACKAGING - IN</t>
  </si>
  <si>
    <t>SEND ALL ORDER ACKNOWLEDGEMENTS TO CONTACT# 59427</t>
  </si>
  <si>
    <t>CONFIRMATIONS@SHORR.COM</t>
  </si>
  <si>
    <t>890619</t>
  </si>
  <si>
    <t>RECEIVING HOURS MONDAY - FRIDAY  7:00 AM - 11:00AM</t>
  </si>
  <si>
    <t>CALL RECEIVING DEPT AT 713-875-0804 FOR DELIVERY APPOINTMENT</t>
  </si>
  <si>
    <t>FOR POLLOCK DELIVERIES</t>
  </si>
  <si>
    <t xml:space="preserve">PLEASE SEND ALL CONFIRMATIONS TO PO CONFIRMATIONS - </t>
  </si>
  <si>
    <t>CONTACT# 56890</t>
  </si>
  <si>
    <t>890679</t>
  </si>
  <si>
    <t>ID TECHNOLOGY-GLENNON GROUP</t>
  </si>
  <si>
    <t>Please ship all UPS orders freight collect unless specified otherwise</t>
  </si>
  <si>
    <t>ADDITIONAL PHONE NUMBERS 787-788-5703/787-788-1724</t>
  </si>
  <si>
    <t>890696</t>
  </si>
  <si>
    <t>PLATINUM PAPER &amp; PKG, LLC.</t>
  </si>
  <si>
    <t xml:space="preserve">ALWAYS SHIP AND BACK ORDER </t>
  </si>
  <si>
    <t>890707</t>
  </si>
  <si>
    <t>PAK WEST</t>
  </si>
  <si>
    <t xml:space="preserve">ALL CONFIRMINGS MUST GO TO ERIKA POOK </t>
  </si>
  <si>
    <t>890784</t>
  </si>
  <si>
    <t>BROWN PACKAGING, INC</t>
  </si>
  <si>
    <t>ONLY ACCEPT ORDERS FROM TODD BROWN, SCOTT HERISHINOW,</t>
  </si>
  <si>
    <t>MATTHEW BUENCOSEJO, JOSEPH ALAMO AND ALMA PEDROZA.</t>
  </si>
  <si>
    <t>THE ABOVE INFO WAS SENT BY SCOTT HERSHINOW</t>
  </si>
  <si>
    <t>989898</t>
  </si>
  <si>
    <t>SPECIALTY INDUSTRIES</t>
  </si>
  <si>
    <t>PLEASE BE SURE TO ADD DROP SHIP PO# TO ALL TYCO ORDERS</t>
  </si>
  <si>
    <t>992222</t>
  </si>
  <si>
    <t>ARKANSAS PACKAGING PRODUCTS</t>
  </si>
  <si>
    <t>NO FRIDAY DELIVERIES</t>
  </si>
  <si>
    <t>999466</t>
  </si>
  <si>
    <t>04/10/13</t>
  </si>
  <si>
    <t>**** MAKE SURE THAT THEIR PART #'S GET ON ALL ORDERS!!!!</t>
  </si>
  <si>
    <t>AND LABELS!</t>
  </si>
  <si>
    <t>999813</t>
  </si>
  <si>
    <t>OFFICEPRO/FHM INC.</t>
  </si>
  <si>
    <t>CONFIRMINGS ARE TO BE SENT TO THE CONTACT NAME: PURCHASING</t>
  </si>
  <si>
    <t>999945</t>
  </si>
  <si>
    <t>MARK-PACK, INC</t>
  </si>
  <si>
    <t>ALL CONFIRMING MUST BE SENT TO CONTACT# 42776 (PURCHASING)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</si>
</sst>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13" x14ac:knownFonts="1">
    <font>
      <sz val="11"/>
      <color theme="1"/>
      <name val="Calibri"/>
      <family val="2"/>
      <scheme val="minor"/>
    </font>
    <font>
      <sz val="10"/>
      <name val="Arial"/>
      <family val="2"/>
    </font>
    <font>
      <sz val="8"/>
      <name val="Arial"/>
      <family val="2"/>
    </font>
    <font>
      <b/>
      <sz val="8"/>
      <name val="Arial"/>
      <family val="2"/>
    </font>
    <font>
      <b/>
      <sz val="8"/>
      <color rgb="FF0000FF"/>
      <name val="Arial"/>
      <family val="2"/>
    </font>
    <font>
      <sz val="9"/>
      <name val="Arial"/>
      <family val="2"/>
    </font>
    <font>
      <sz val="9"/>
      <color theme="1"/>
      <name val="Calibri"/>
      <family val="2"/>
      <scheme val="minor"/>
    </font>
    <font>
      <sz val="9"/>
      <color theme="1"/>
      <name val="Arial"/>
      <family val="2"/>
    </font>
    <font>
      <sz val="9"/>
      <color rgb="FF0000FF"/>
      <name val="Arial"/>
      <family val="2"/>
    </font>
    <font>
      <sz val="8"/>
      <color theme="1"/>
      <name val="Arial"/>
      <family val="2"/>
    </font>
    <font>
      <b/>
      <sz val="9"/>
      <name val="Arial"/>
      <family val="2"/>
    </font>
    <font>
      <u/>
      <sz val="9"/>
      <name val="Arial"/>
      <family val="2"/>
    </font>
    <font>
      <sz val="9"/>
      <color rgb="FF000000"/>
      <name val="Calibri"/>
      <family val="2"/>
    </font>
  </fonts>
  <fills count="4">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s>
  <borders count="1">
    <border>
      <left/>
      <right/>
      <top/>
      <bottom/>
      <diagonal/>
    </border>
  </borders>
  <cellStyleXfs count="2">
    <xf numFmtId="0" fontId="0" fillId="0" borderId="0"/>
    <xf numFmtId="0" fontId="1" fillId="0" borderId="0"/>
  </cellStyleXfs>
  <cellXfs count="57">
    <xf numFmtId="0" fontId="0" fillId="0" borderId="0" xfId="0"/>
    <xf numFmtId="0" fontId="2" fillId="0" borderId="0" xfId="1" applyFont="1" applyFill="1" applyAlignment="1">
      <alignment horizontal="center" wrapText="1"/>
    </xf>
    <xf numFmtId="49" fontId="3" fillId="0" borderId="0" xfId="1" applyNumberFormat="1" applyFont="1" applyFill="1" applyAlignment="1">
      <alignment horizontal="center" wrapText="1"/>
    </xf>
    <xf numFmtId="1" fontId="3" fillId="0" borderId="0" xfId="1" applyNumberFormat="1" applyFont="1" applyFill="1" applyAlignment="1">
      <alignment horizontal="center" wrapText="1"/>
    </xf>
    <xf numFmtId="2" fontId="3" fillId="0" borderId="0" xfId="1" applyNumberFormat="1" applyFont="1" applyFill="1" applyAlignment="1">
      <alignment horizontal="center" wrapText="1"/>
    </xf>
    <xf numFmtId="0" fontId="3" fillId="0" borderId="0" xfId="1" applyFont="1" applyFill="1" applyAlignment="1">
      <alignment horizontal="center" wrapText="1"/>
    </xf>
    <xf numFmtId="164" fontId="3" fillId="0" borderId="0" xfId="1" applyNumberFormat="1" applyFont="1" applyFill="1" applyAlignment="1">
      <alignment horizontal="center" wrapText="1"/>
    </xf>
    <xf numFmtId="0" fontId="4" fillId="0" borderId="0" xfId="1" applyFont="1" applyFill="1" applyAlignment="1">
      <alignment horizontal="center" wrapText="1"/>
    </xf>
    <xf numFmtId="0" fontId="5" fillId="0" borderId="0" xfId="1" applyFont="1" applyFill="1"/>
    <xf numFmtId="49" fontId="5" fillId="0" borderId="0" xfId="1" quotePrefix="1" applyNumberFormat="1" applyFont="1" applyFill="1"/>
    <xf numFmtId="1" fontId="5" fillId="0" borderId="0" xfId="1" quotePrefix="1" applyNumberFormat="1" applyFont="1" applyFill="1"/>
    <xf numFmtId="2" fontId="5" fillId="0" borderId="0" xfId="1" applyNumberFormat="1" applyFont="1" applyFill="1"/>
    <xf numFmtId="49" fontId="5" fillId="0" borderId="0" xfId="1" applyNumberFormat="1" applyFont="1" applyFill="1"/>
    <xf numFmtId="164" fontId="5" fillId="0" borderId="0" xfId="1" applyNumberFormat="1" applyFont="1" applyFill="1" applyAlignment="1">
      <alignment horizontal="right"/>
    </xf>
    <xf numFmtId="0" fontId="5" fillId="0" borderId="0" xfId="1" applyFont="1" applyFill="1" applyAlignment="1"/>
    <xf numFmtId="164" fontId="7" fillId="0" borderId="0" xfId="0" applyNumberFormat="1" applyFont="1" applyFill="1"/>
    <xf numFmtId="0" fontId="6" fillId="0" borderId="0" xfId="0" applyFont="1" applyFill="1"/>
    <xf numFmtId="0" fontId="5" fillId="0" borderId="0" xfId="1" quotePrefix="1" applyFont="1" applyFill="1" applyAlignment="1"/>
    <xf numFmtId="0" fontId="7" fillId="0" borderId="0" xfId="0" applyFont="1" applyFill="1" applyAlignment="1">
      <alignment wrapText="1"/>
    </xf>
    <xf numFmtId="0" fontId="8" fillId="0" borderId="0" xfId="0" applyFont="1" applyFill="1"/>
    <xf numFmtId="0" fontId="7" fillId="0" borderId="0" xfId="0" applyFont="1" applyFill="1"/>
    <xf numFmtId="0" fontId="9" fillId="0" borderId="0" xfId="0" applyFont="1" applyFill="1" applyAlignment="1">
      <alignment wrapText="1"/>
    </xf>
    <xf numFmtId="0" fontId="5" fillId="2" borderId="0" xfId="1" applyFont="1" applyFill="1"/>
    <xf numFmtId="49" fontId="5" fillId="2" borderId="0" xfId="1" quotePrefix="1" applyNumberFormat="1" applyFont="1" applyFill="1"/>
    <xf numFmtId="1" fontId="5" fillId="2" borderId="0" xfId="1" quotePrefix="1" applyNumberFormat="1" applyFont="1" applyFill="1"/>
    <xf numFmtId="2" fontId="5" fillId="2" borderId="0" xfId="1" applyNumberFormat="1" applyFont="1" applyFill="1"/>
    <xf numFmtId="49" fontId="5" fillId="2" borderId="0" xfId="1" applyNumberFormat="1" applyFont="1" applyFill="1"/>
    <xf numFmtId="164" fontId="5" fillId="2" borderId="0" xfId="1" applyNumberFormat="1" applyFont="1" applyFill="1" applyAlignment="1">
      <alignment horizontal="right"/>
    </xf>
    <xf numFmtId="0" fontId="5" fillId="2" borderId="0" xfId="1" applyFont="1" applyFill="1" applyAlignment="1"/>
    <xf numFmtId="0" fontId="7" fillId="2" borderId="0" xfId="0" applyFont="1" applyFill="1"/>
    <xf numFmtId="0" fontId="5" fillId="2" borderId="0" xfId="1" quotePrefix="1" applyFont="1" applyFill="1" applyAlignment="1"/>
    <xf numFmtId="0" fontId="5" fillId="0" borderId="0" xfId="1" applyFont="1" applyFill="1" applyAlignment="1">
      <alignment wrapText="1"/>
    </xf>
    <xf numFmtId="0" fontId="8" fillId="0" borderId="0" xfId="0" applyFont="1" applyFill="1" applyAlignment="1">
      <alignment wrapText="1"/>
    </xf>
    <xf numFmtId="0" fontId="5" fillId="2" borderId="0" xfId="1" applyFont="1" applyFill="1" applyAlignment="1">
      <alignment wrapText="1"/>
    </xf>
    <xf numFmtId="0" fontId="7" fillId="2" borderId="0" xfId="0" applyFont="1" applyFill="1" applyAlignment="1">
      <alignment wrapText="1"/>
    </xf>
    <xf numFmtId="49" fontId="2" fillId="0" borderId="0" xfId="1" applyNumberFormat="1" applyFont="1" applyFill="1"/>
    <xf numFmtId="0" fontId="9" fillId="0" borderId="0" xfId="0" applyFont="1" applyFill="1"/>
    <xf numFmtId="49" fontId="2" fillId="2" borderId="0" xfId="1" applyNumberFormat="1" applyFont="1" applyFill="1"/>
    <xf numFmtId="0" fontId="5" fillId="0" borderId="0" xfId="1" applyFont="1" applyFill="1" applyAlignment="1">
      <alignment horizontal="center"/>
    </xf>
    <xf numFmtId="49" fontId="10" fillId="0" borderId="0" xfId="1" applyNumberFormat="1" applyFont="1" applyFill="1" applyAlignment="1">
      <alignment horizontal="center"/>
    </xf>
    <xf numFmtId="1" fontId="10" fillId="0" borderId="0" xfId="1" applyNumberFormat="1" applyFont="1" applyFill="1" applyAlignment="1">
      <alignment horizontal="center"/>
    </xf>
    <xf numFmtId="2" fontId="10" fillId="0" borderId="0" xfId="1" applyNumberFormat="1" applyFont="1" applyFill="1" applyAlignment="1">
      <alignment horizontal="center"/>
    </xf>
    <xf numFmtId="0" fontId="10" fillId="0" borderId="0" xfId="1" applyFont="1" applyFill="1" applyAlignment="1">
      <alignment horizontal="center"/>
    </xf>
    <xf numFmtId="164" fontId="10" fillId="0" borderId="0" xfId="1" applyNumberFormat="1" applyFont="1" applyFill="1" applyAlignment="1">
      <alignment horizontal="center"/>
    </xf>
    <xf numFmtId="0" fontId="3" fillId="0" borderId="0" xfId="1" applyFont="1" applyFill="1" applyAlignment="1">
      <alignment horizontal="center"/>
    </xf>
    <xf numFmtId="0" fontId="2" fillId="0" borderId="0" xfId="1" applyFont="1" applyFill="1" applyAlignment="1"/>
    <xf numFmtId="0" fontId="2" fillId="0" borderId="0" xfId="1" applyFont="1" applyFill="1"/>
    <xf numFmtId="0" fontId="2" fillId="0" borderId="0" xfId="1" quotePrefix="1" applyFont="1" applyFill="1" applyAlignment="1"/>
    <xf numFmtId="0" fontId="5" fillId="3" borderId="0" xfId="1" applyFont="1" applyFill="1" applyAlignment="1"/>
    <xf numFmtId="0" fontId="5" fillId="3" borderId="0" xfId="1" applyFont="1" applyFill="1"/>
    <xf numFmtId="1" fontId="5" fillId="0" borderId="0" xfId="1" applyNumberFormat="1" applyFont="1" applyFill="1"/>
    <xf numFmtId="0" fontId="9" fillId="2" borderId="0" xfId="0" applyFont="1" applyFill="1"/>
    <xf numFmtId="164" fontId="7" fillId="2" borderId="0" xfId="0" applyNumberFormat="1" applyFont="1" applyFill="1"/>
    <xf numFmtId="0" fontId="2" fillId="0" borderId="0" xfId="1" quotePrefix="1" applyFont="1" applyFill="1"/>
    <xf numFmtId="0" fontId="8" fillId="2" borderId="0" xfId="0" applyFont="1" applyFill="1" applyAlignment="1">
      <alignment wrapText="1"/>
    </xf>
    <xf numFmtId="0" fontId="12" fillId="0" borderId="0" xfId="1" applyFont="1" applyFill="1"/>
    <xf numFmtId="0" fontId="2" fillId="0" borderId="0" xfId="1" quotePrefix="1" applyFont="1" applyFill="1" applyAlignment="1">
      <alignment horizontal="lef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15240</xdr:colOff>
      <xdr:row>0</xdr:row>
      <xdr:rowOff>0</xdr:rowOff>
    </xdr:from>
    <xdr:to>
      <xdr:col>22</xdr:col>
      <xdr:colOff>601980</xdr:colOff>
      <xdr:row>31</xdr:row>
      <xdr:rowOff>167640</xdr:rowOff>
    </xdr:to>
    <xdr:sp macro="" textlink="">
      <xdr:nvSpPr>
        <xdr:cNvPr id="2" name="TextBox 1"/>
        <xdr:cNvSpPr txBox="1"/>
      </xdr:nvSpPr>
      <xdr:spPr>
        <a:xfrm>
          <a:off x="15240" y="0"/>
          <a:ext cx="13997940" cy="5836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Round 1 - review and cleanup of</a:t>
          </a:r>
          <a:r>
            <a:rPr lang="en-US" sz="1100" b="1" baseline="0"/>
            <a:t> 000 comments </a:t>
          </a:r>
          <a:endParaRPr lang="en-US" sz="1100"/>
        </a:p>
        <a:p>
          <a:pPr marL="0" marR="0" indent="0" defTabSz="914400" eaLnBrk="1" fontAlgn="auto" latinLnBrk="0" hangingPunct="1">
            <a:lnSpc>
              <a:spcPct val="100000"/>
            </a:lnSpc>
            <a:spcBef>
              <a:spcPts val="0"/>
            </a:spcBef>
            <a:spcAft>
              <a:spcPts val="0"/>
            </a:spcAft>
            <a:buClrTx/>
            <a:buSzTx/>
            <a:buFontTx/>
            <a:buNone/>
            <a:tabLst/>
            <a:defRPr/>
          </a:pPr>
          <a:r>
            <a:rPr lang="en-US" sz="1100"/>
            <a:t>The web team has been working to convert</a:t>
          </a:r>
          <a:r>
            <a:rPr lang="en-US" sz="1100" baseline="0"/>
            <a:t> all of the 000 (and numbered) customer comments to preferences on the new website. </a:t>
          </a:r>
          <a:r>
            <a:rPr lang="en-US" sz="1100">
              <a:solidFill>
                <a:schemeClr val="dk1"/>
              </a:solidFill>
              <a:effectLst/>
              <a:latin typeface="+mn-lt"/>
              <a:ea typeface="+mn-ea"/>
              <a:cs typeface="+mn-cs"/>
            </a:rPr>
            <a:t>After</a:t>
          </a:r>
          <a:r>
            <a:rPr lang="en-US" sz="1100" baseline="0">
              <a:solidFill>
                <a:schemeClr val="dk1"/>
              </a:solidFill>
              <a:effectLst/>
              <a:latin typeface="+mn-lt"/>
              <a:ea typeface="+mn-ea"/>
              <a:cs typeface="+mn-cs"/>
            </a:rPr>
            <a:t> the new website launches, there will be no more 000 comments. </a:t>
          </a:r>
          <a:r>
            <a:rPr lang="en-US" sz="1100" baseline="0"/>
            <a:t>The website can handle the vast majority of 000 comments, but there is a stubborn subset which is difficult if not impossible to program to. </a:t>
          </a:r>
        </a:p>
        <a:p>
          <a:pPr marL="0" marR="0" indent="0" defTabSz="914400" eaLnBrk="1" fontAlgn="auto" latinLnBrk="0" hangingPunct="1">
            <a:lnSpc>
              <a:spcPct val="100000"/>
            </a:lnSpc>
            <a:spcBef>
              <a:spcPts val="0"/>
            </a:spcBef>
            <a:spcAft>
              <a:spcPts val="0"/>
            </a:spcAft>
            <a:buClrTx/>
            <a:buSzTx/>
            <a:buFontTx/>
            <a:buNone/>
            <a:tabLst/>
            <a:defRPr/>
          </a:pPr>
          <a:endParaRPr lang="en-US" sz="1100"/>
        </a:p>
        <a:p>
          <a:pPr marL="171450" indent="-171450">
            <a:buFont typeface="Arial" panose="020B0604020202020204" pitchFamily="34" charset="0"/>
            <a:buChar char="•"/>
          </a:pPr>
          <a:r>
            <a:rPr lang="en-US" sz="1100"/>
            <a:t>On the next sheet is a series</a:t>
          </a:r>
          <a:r>
            <a:rPr lang="en-US" sz="1100" baseline="0"/>
            <a:t> of 000 comments that have been created over time for some of your customers, or their drop-ships, which we have marked as candidates for removal, or at the very least, clarification. </a:t>
          </a:r>
        </a:p>
        <a:p>
          <a:endParaRPr lang="en-US" sz="1100" baseline="0"/>
        </a:p>
        <a:p>
          <a:pPr marL="171450" indent="-171450">
            <a:buFont typeface="Arial" panose="020B0604020202020204" pitchFamily="34" charset="0"/>
            <a:buChar char="•"/>
          </a:pPr>
          <a:r>
            <a:rPr lang="en-US" sz="1100" baseline="0"/>
            <a:t>Please take a look at them (and research order history as necessary), and record your recommendation in the column on the far right - "Sales Recommendation" (please use the "Sales Comments" column to provide explanatory notes). </a:t>
          </a:r>
        </a:p>
        <a:p>
          <a:pPr marL="628650" lvl="1" indent="-171450">
            <a:buFont typeface="Arial" panose="020B0604020202020204" pitchFamily="34" charset="0"/>
            <a:buChar char="•"/>
          </a:pPr>
          <a:r>
            <a:rPr lang="en-US" sz="1100" baseline="0"/>
            <a:t>Note: You </a:t>
          </a:r>
          <a:r>
            <a:rPr lang="en-US" sz="1100" i="1" baseline="0"/>
            <a:t>must</a:t>
          </a:r>
          <a:r>
            <a:rPr lang="en-US" sz="1100" baseline="0"/>
            <a:t> add comments if you selected "Keep" or "Other" as answers in the Sales Recommendation column.  </a:t>
          </a:r>
          <a:br>
            <a:rPr lang="en-US" sz="1100" baseline="0"/>
          </a:br>
          <a:endParaRPr lang="en-US" sz="1100" baseline="0"/>
        </a:p>
        <a:p>
          <a:pPr marL="171450" lvl="0" indent="-171450">
            <a:buFont typeface="Arial" panose="020B0604020202020204" pitchFamily="34" charset="0"/>
            <a:buChar char="•"/>
          </a:pPr>
          <a:r>
            <a:rPr lang="en-US" sz="1100" baseline="0"/>
            <a:t>For 000 comments where your recommendation is "Discuss with customer," we ask you to hold off on customer outreach until Round 2.  </a:t>
          </a:r>
        </a:p>
        <a:p>
          <a:pPr marL="0" lvl="0" indent="0">
            <a:buFontTx/>
            <a:buNone/>
          </a:pPr>
          <a:r>
            <a:rPr lang="en-US" sz="1100" baseline="0"/>
            <a:t/>
          </a:r>
          <a:br>
            <a:rPr lang="en-US" sz="1100" baseline="0"/>
          </a:br>
          <a:r>
            <a:rPr lang="en-US" sz="1100" b="1" baseline="0"/>
            <a:t>Round 2 preview</a:t>
          </a:r>
        </a:p>
        <a:p>
          <a:pPr marL="0" lvl="0" indent="0">
            <a:buFontTx/>
            <a:buNone/>
          </a:pPr>
          <a:r>
            <a:rPr lang="en-US" sz="1100" b="0" baseline="0"/>
            <a:t>After completion of Round 1 ...</a:t>
          </a:r>
        </a:p>
        <a:p>
          <a:pPr marL="0" lvl="0" indent="0">
            <a:buFontTx/>
            <a:buNone/>
          </a:pPr>
          <a:endParaRPr lang="en-US" sz="1100" b="0" baseline="0"/>
        </a:p>
        <a:p>
          <a:pPr marL="457200" lvl="1" indent="0">
            <a:buFontTx/>
            <a:buNone/>
          </a:pPr>
          <a:r>
            <a:rPr lang="en-US" sz="1100" b="1" baseline="0">
              <a:solidFill>
                <a:schemeClr val="dk1"/>
              </a:solidFill>
              <a:effectLst/>
              <a:latin typeface="+mn-lt"/>
              <a:ea typeface="+mn-ea"/>
              <a:cs typeface="+mn-cs"/>
            </a:rPr>
            <a:t>a. </a:t>
          </a:r>
          <a:r>
            <a:rPr lang="en-US" sz="1100" b="1" baseline="0"/>
            <a:t>We would like you to contact your customers about...</a:t>
          </a:r>
          <a:endParaRPr lang="en-US" sz="1100" baseline="0"/>
        </a:p>
        <a:p>
          <a:pPr marL="914400" lvl="2" indent="0">
            <a:buFontTx/>
            <a:buNone/>
          </a:pPr>
          <a:r>
            <a:rPr lang="en-US" sz="1100" baseline="0"/>
            <a:t>1. All of your "Discuss with customer" comments from Round 1.</a:t>
          </a:r>
        </a:p>
        <a:p>
          <a:pPr marL="914400" lvl="2" indent="0">
            <a:buFontTx/>
            <a:buNone/>
          </a:pPr>
          <a:endParaRPr lang="en-US" sz="1100" baseline="0"/>
        </a:p>
        <a:p>
          <a:pPr marL="914400" lvl="2" indent="0">
            <a:buFontTx/>
            <a:buNone/>
          </a:pPr>
          <a:r>
            <a:rPr lang="en-US" sz="1100" baseline="0"/>
            <a:t>2. 'No cradlepack' preference - please call to confirm whether this preference is still valid. Can distributor be sold on benefits of cradlepack? (If not, going forward, they will need to indicate this preference on their orders and quote requests.)</a:t>
          </a:r>
        </a:p>
        <a:p>
          <a:pPr marL="914400" lvl="2" indent="0">
            <a:buFontTx/>
            <a:buNone/>
          </a:pPr>
          <a:endParaRPr lang="en-US" sz="1100" baseline="0"/>
        </a:p>
        <a:p>
          <a:pPr marL="914400" lvl="2" indent="0">
            <a:buFontTx/>
            <a:buNone/>
          </a:pPr>
          <a:r>
            <a:rPr lang="en-US" sz="1100" baseline="0"/>
            <a:t>3. 'Call on price discrepancy' preference - </a:t>
          </a:r>
        </a:p>
        <a:p>
          <a:pPr marL="1371600" lvl="3" indent="0">
            <a:buFontTx/>
            <a:buNone/>
          </a:pPr>
          <a:r>
            <a:rPr lang="en-US"/>
            <a:t>In the event that there is a discrepancy between the price on a faxed or emailed PO, and Laddawn’s current price - please determine which of the two new</a:t>
          </a:r>
          <a:r>
            <a:rPr lang="en-US" baseline="0"/>
            <a:t> options will be acceptable:</a:t>
          </a:r>
          <a:endParaRPr lang="en-US"/>
        </a:p>
        <a:p>
          <a:pPr marL="1828800" marR="0" lvl="4"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CE</a:t>
          </a:r>
          <a:r>
            <a:rPr lang="en-US" sz="1100" baseline="0">
              <a:solidFill>
                <a:schemeClr val="dk1"/>
              </a:solidFill>
              <a:effectLst/>
              <a:latin typeface="+mn-lt"/>
              <a:ea typeface="+mn-ea"/>
              <a:cs typeface="+mn-cs"/>
            </a:rPr>
            <a:t> will flag the discrepancy and proceed with placing the order. Upon completion of the transaction, stock will be allocated. An email or fax will automatically be sent to the contact noting the price discpreancy, and indicating that if we do not hear back from the customer via phone, fax, or email within 2 hours, the </a:t>
          </a:r>
          <a:r>
            <a:rPr lang="en-US" sz="1100" u="sng" baseline="0">
              <a:solidFill>
                <a:schemeClr val="dk1"/>
              </a:solidFill>
              <a:effectLst/>
              <a:latin typeface="+mn-lt"/>
              <a:ea typeface="+mn-ea"/>
              <a:cs typeface="+mn-cs"/>
            </a:rPr>
            <a:t>order will go through</a:t>
          </a:r>
          <a:r>
            <a:rPr lang="en-US" sz="1100" baseline="0">
              <a:solidFill>
                <a:schemeClr val="dk1"/>
              </a:solidFill>
              <a:effectLst/>
              <a:latin typeface="+mn-lt"/>
              <a:ea typeface="+mn-ea"/>
              <a:cs typeface="+mn-cs"/>
            </a:rPr>
            <a:t>. </a:t>
          </a:r>
        </a:p>
        <a:p>
          <a:pPr marL="1828800" marR="0" lvl="4"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1828800" marR="0" lvl="4"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CE</a:t>
          </a:r>
          <a:r>
            <a:rPr lang="en-US" sz="1100" baseline="0">
              <a:solidFill>
                <a:schemeClr val="dk1"/>
              </a:solidFill>
              <a:effectLst/>
              <a:latin typeface="+mn-lt"/>
              <a:ea typeface="+mn-ea"/>
              <a:cs typeface="+mn-cs"/>
            </a:rPr>
            <a:t> will flag the discrepancy and proceed with placing the order. Upon completion of the transaction, stock will be allocated. An email or fax will automatically be sent to the contact noting the price discrepancy, and indicating that if we do not hear back from the customer via phone, fax, or email within 24 hours, </a:t>
          </a:r>
          <a:r>
            <a:rPr lang="en-US" sz="1100" u="sng" baseline="0">
              <a:solidFill>
                <a:schemeClr val="dk1"/>
              </a:solidFill>
              <a:effectLst/>
              <a:latin typeface="+mn-lt"/>
              <a:ea typeface="+mn-ea"/>
              <a:cs typeface="+mn-cs"/>
            </a:rPr>
            <a:t>the order will be cancelled</a:t>
          </a:r>
          <a:r>
            <a:rPr lang="en-US" sz="1100" baseline="0">
              <a:solidFill>
                <a:schemeClr val="dk1"/>
              </a:solidFill>
              <a:effectLst/>
              <a:latin typeface="+mn-lt"/>
              <a:ea typeface="+mn-ea"/>
              <a:cs typeface="+mn-cs"/>
            </a:rPr>
            <a:t>. </a:t>
          </a: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914400" marR="0" lvl="2"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4. 'Call on backorder' preference - to be handled in manner similar to price discrepancy. We would like you to look at the comments, and decide which of the above to options makes sense.</a:t>
          </a:r>
        </a:p>
        <a:p>
          <a:pPr marL="914400" marR="0" lvl="2"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914400" marR="0" lvl="2"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Please record all outcomes in the Sales Comments column.</a:t>
          </a:r>
        </a:p>
        <a:p>
          <a:pPr marL="914400" marR="0" lvl="2"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b. We will work with you on solutions for 000 comments that you have marked "Keep" or "Other" after all of the above work has been completed.</a:t>
          </a:r>
          <a:endParaRPr lang="en-US">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 sqref="B1"/>
    </sheetView>
  </sheetViews>
  <sheetFormatPr defaultRowHeight="14.4" x14ac:dyDescent="0.3"/>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topLeftCell="B1" workbookViewId="0">
      <selection activeCell="X5" sqref="X5"/>
    </sheetView>
  </sheetViews>
  <sheetFormatPr defaultRowHeight="11.4" x14ac:dyDescent="0.2"/>
  <cols>
    <col min="1" max="1" width="8.88671875" style="20" hidden="1" customWidth="1"/>
    <col min="2" max="3" width="6.109375" style="20" bestFit="1" customWidth="1"/>
    <col min="4" max="4" width="8.88671875" style="20" hidden="1" customWidth="1"/>
    <col min="5" max="5" width="20.77734375" style="36" customWidth="1"/>
    <col min="6" max="8" width="8.88671875" style="20" hidden="1" customWidth="1"/>
    <col min="9" max="9" width="8.77734375" style="20" bestFit="1" customWidth="1"/>
    <col min="10" max="10" width="51" style="36" customWidth="1"/>
    <col min="11" max="11" width="27.5546875" style="20" hidden="1" customWidth="1"/>
    <col min="12" max="12" width="8.88671875" style="20" hidden="1" customWidth="1"/>
    <col min="13" max="13" width="14.33203125" style="20" hidden="1" customWidth="1"/>
    <col min="14" max="14" width="44.77734375" style="18" customWidth="1"/>
    <col min="15" max="15" width="7.77734375" style="20" hidden="1" customWidth="1"/>
    <col min="16" max="16" width="22.6640625" style="19" customWidth="1"/>
    <col min="17" max="17" width="44.77734375" style="18" customWidth="1"/>
    <col min="18" max="16384" width="8.88671875" style="20"/>
  </cols>
  <sheetData>
    <row r="1" spans="1:17" s="21" customFormat="1" ht="30.6" x14ac:dyDescent="0.2">
      <c r="A1" s="1" t="s">
        <v>0</v>
      </c>
      <c r="B1" s="2" t="s">
        <v>1</v>
      </c>
      <c r="C1" s="3" t="s">
        <v>2</v>
      </c>
      <c r="D1" s="4" t="s">
        <v>3</v>
      </c>
      <c r="E1" s="5" t="s">
        <v>4</v>
      </c>
      <c r="F1" s="5" t="s">
        <v>5</v>
      </c>
      <c r="G1" s="5" t="s">
        <v>6</v>
      </c>
      <c r="H1" s="5" t="s">
        <v>7</v>
      </c>
      <c r="I1" s="6" t="s">
        <v>8</v>
      </c>
      <c r="J1" s="5" t="s">
        <v>9</v>
      </c>
      <c r="K1" s="5" t="s">
        <v>10</v>
      </c>
      <c r="L1" s="5" t="s">
        <v>11</v>
      </c>
      <c r="M1" s="5" t="s">
        <v>12</v>
      </c>
      <c r="N1" s="5" t="s">
        <v>164</v>
      </c>
      <c r="O1" s="5" t="s">
        <v>13</v>
      </c>
      <c r="P1" s="7" t="s">
        <v>14</v>
      </c>
      <c r="Q1" s="7" t="s">
        <v>162</v>
      </c>
    </row>
    <row r="2" spans="1:17" x14ac:dyDescent="0.2">
      <c r="A2" s="8">
        <v>750</v>
      </c>
      <c r="B2" s="9" t="s">
        <v>758</v>
      </c>
      <c r="C2" s="10" t="s">
        <v>758</v>
      </c>
      <c r="D2" s="11" t="s">
        <v>15</v>
      </c>
      <c r="E2" s="35" t="s">
        <v>759</v>
      </c>
      <c r="F2" s="12" t="s">
        <v>760</v>
      </c>
      <c r="G2" s="12" t="s">
        <v>17</v>
      </c>
      <c r="H2" s="12" t="s">
        <v>66</v>
      </c>
      <c r="I2" s="13">
        <v>10572.56</v>
      </c>
      <c r="J2" s="35" t="s">
        <v>761</v>
      </c>
      <c r="K2" s="14" t="s">
        <v>178</v>
      </c>
      <c r="L2" s="8" t="s">
        <v>178</v>
      </c>
      <c r="M2" s="8"/>
      <c r="N2" s="31"/>
      <c r="O2" s="8"/>
      <c r="P2" s="8"/>
    </row>
    <row r="3" spans="1:17" ht="12" x14ac:dyDescent="0.25">
      <c r="A3" s="8">
        <v>1497</v>
      </c>
      <c r="B3" s="9" t="s">
        <v>762</v>
      </c>
      <c r="C3" s="10" t="s">
        <v>762</v>
      </c>
      <c r="D3" s="11" t="s">
        <v>15</v>
      </c>
      <c r="E3" s="35" t="s">
        <v>763</v>
      </c>
      <c r="F3" s="12" t="s">
        <v>760</v>
      </c>
      <c r="G3" s="12" t="s">
        <v>17</v>
      </c>
      <c r="H3" s="12" t="s">
        <v>364</v>
      </c>
      <c r="I3" s="13">
        <v>7800.13</v>
      </c>
      <c r="J3" s="35" t="s">
        <v>764</v>
      </c>
      <c r="K3" s="14" t="s">
        <v>765</v>
      </c>
      <c r="L3" s="8" t="s">
        <v>765</v>
      </c>
      <c r="M3" s="8"/>
      <c r="N3" s="31" t="s">
        <v>766</v>
      </c>
      <c r="O3" s="8"/>
      <c r="P3" s="16"/>
    </row>
    <row r="4" spans="1:17" ht="12" x14ac:dyDescent="0.25">
      <c r="A4" s="8">
        <v>1600</v>
      </c>
      <c r="B4" s="9" t="s">
        <v>767</v>
      </c>
      <c r="C4" s="10" t="s">
        <v>767</v>
      </c>
      <c r="D4" s="11" t="s">
        <v>15</v>
      </c>
      <c r="E4" s="35" t="s">
        <v>768</v>
      </c>
      <c r="F4" s="12" t="s">
        <v>760</v>
      </c>
      <c r="G4" s="12" t="s">
        <v>17</v>
      </c>
      <c r="H4" s="12" t="s">
        <v>769</v>
      </c>
      <c r="I4" s="13">
        <v>3694.83</v>
      </c>
      <c r="J4" s="35" t="s">
        <v>770</v>
      </c>
      <c r="K4" s="14" t="s">
        <v>771</v>
      </c>
      <c r="L4" s="8" t="s">
        <v>771</v>
      </c>
      <c r="M4" s="8"/>
      <c r="N4" s="31"/>
      <c r="O4" s="8"/>
      <c r="P4" s="16"/>
    </row>
    <row r="5" spans="1:17" ht="12" x14ac:dyDescent="0.25">
      <c r="A5" s="8">
        <v>1979</v>
      </c>
      <c r="B5" s="9" t="s">
        <v>772</v>
      </c>
      <c r="C5" s="10" t="s">
        <v>772</v>
      </c>
      <c r="D5" s="11" t="s">
        <v>15</v>
      </c>
      <c r="E5" s="35" t="s">
        <v>773</v>
      </c>
      <c r="F5" s="12" t="s">
        <v>760</v>
      </c>
      <c r="G5" s="12" t="s">
        <v>17</v>
      </c>
      <c r="H5" s="12" t="s">
        <v>53</v>
      </c>
      <c r="I5" s="13">
        <v>101624.5</v>
      </c>
      <c r="J5" s="35" t="s">
        <v>774</v>
      </c>
      <c r="K5" s="14" t="s">
        <v>775</v>
      </c>
      <c r="L5" s="8" t="s">
        <v>775</v>
      </c>
      <c r="M5" s="8" t="s">
        <v>776</v>
      </c>
      <c r="N5" s="31"/>
      <c r="O5" s="8"/>
      <c r="P5" s="16"/>
    </row>
    <row r="6" spans="1:17" ht="46.2" x14ac:dyDescent="0.25">
      <c r="A6" s="8">
        <v>647</v>
      </c>
      <c r="B6" s="9" t="s">
        <v>777</v>
      </c>
      <c r="C6" s="10" t="s">
        <v>777</v>
      </c>
      <c r="D6" s="11" t="s">
        <v>15</v>
      </c>
      <c r="E6" s="35" t="s">
        <v>778</v>
      </c>
      <c r="F6" s="12" t="s">
        <v>760</v>
      </c>
      <c r="G6" s="12" t="s">
        <v>17</v>
      </c>
      <c r="H6" s="12" t="s">
        <v>18</v>
      </c>
      <c r="I6" s="13">
        <v>38331.65</v>
      </c>
      <c r="J6" s="35" t="s">
        <v>779</v>
      </c>
      <c r="K6" s="17" t="s">
        <v>780</v>
      </c>
      <c r="L6" s="8" t="s">
        <v>780</v>
      </c>
      <c r="M6" s="8" t="s">
        <v>470</v>
      </c>
      <c r="N6" s="31" t="s">
        <v>783</v>
      </c>
      <c r="O6" s="8"/>
      <c r="P6" s="16"/>
    </row>
    <row r="7" spans="1:17" ht="12" x14ac:dyDescent="0.25">
      <c r="A7" s="8">
        <v>648</v>
      </c>
      <c r="B7" s="9" t="s">
        <v>777</v>
      </c>
      <c r="C7" s="10" t="s">
        <v>777</v>
      </c>
      <c r="D7" s="11" t="s">
        <v>15</v>
      </c>
      <c r="E7" s="35" t="s">
        <v>778</v>
      </c>
      <c r="F7" s="12" t="s">
        <v>760</v>
      </c>
      <c r="G7" s="12" t="s">
        <v>17</v>
      </c>
      <c r="H7" s="12" t="s">
        <v>18</v>
      </c>
      <c r="I7" s="13">
        <v>38331.65</v>
      </c>
      <c r="J7" s="35" t="s">
        <v>782</v>
      </c>
      <c r="K7" s="17" t="s">
        <v>19</v>
      </c>
      <c r="L7" s="8" t="s">
        <v>780</v>
      </c>
      <c r="M7" s="8"/>
      <c r="N7" s="31"/>
      <c r="O7" s="8"/>
      <c r="P7" s="16"/>
    </row>
    <row r="8" spans="1:17" s="29" customFormat="1" x14ac:dyDescent="0.2">
      <c r="A8" s="22">
        <v>2130</v>
      </c>
      <c r="B8" s="23" t="s">
        <v>784</v>
      </c>
      <c r="C8" s="24" t="s">
        <v>784</v>
      </c>
      <c r="D8" s="25" t="s">
        <v>15</v>
      </c>
      <c r="E8" s="37" t="s">
        <v>785</v>
      </c>
      <c r="F8" s="26" t="s">
        <v>760</v>
      </c>
      <c r="G8" s="26" t="s">
        <v>17</v>
      </c>
      <c r="H8" s="26" t="s">
        <v>53</v>
      </c>
      <c r="I8" s="27">
        <v>45910.15</v>
      </c>
      <c r="J8" s="37" t="s">
        <v>786</v>
      </c>
      <c r="K8" s="30" t="s">
        <v>50</v>
      </c>
      <c r="L8" s="22" t="s">
        <v>50</v>
      </c>
      <c r="M8" s="22"/>
      <c r="N8" s="33"/>
      <c r="O8" s="22" t="s">
        <v>217</v>
      </c>
      <c r="P8" s="22" t="s">
        <v>163</v>
      </c>
      <c r="Q8" s="34"/>
    </row>
    <row r="9" spans="1:17" s="29" customFormat="1" x14ac:dyDescent="0.2">
      <c r="A9" s="22">
        <v>1385</v>
      </c>
      <c r="B9" s="23" t="s">
        <v>787</v>
      </c>
      <c r="C9" s="24" t="s">
        <v>787</v>
      </c>
      <c r="D9" s="25" t="s">
        <v>15</v>
      </c>
      <c r="E9" s="37" t="s">
        <v>788</v>
      </c>
      <c r="F9" s="26" t="s">
        <v>760</v>
      </c>
      <c r="G9" s="26" t="s">
        <v>17</v>
      </c>
      <c r="H9" s="26" t="s">
        <v>237</v>
      </c>
      <c r="I9" s="27">
        <v>44862.69</v>
      </c>
      <c r="J9" s="37" t="s">
        <v>789</v>
      </c>
      <c r="K9" s="28" t="s">
        <v>50</v>
      </c>
      <c r="L9" s="22" t="s">
        <v>50</v>
      </c>
      <c r="M9" s="22"/>
      <c r="N9" s="33"/>
      <c r="O9" s="22"/>
      <c r="P9" s="22" t="s">
        <v>163</v>
      </c>
      <c r="Q9" s="34"/>
    </row>
    <row r="10" spans="1:17" x14ac:dyDescent="0.2">
      <c r="I10" s="15"/>
    </row>
    <row r="11" spans="1:17" x14ac:dyDescent="0.2">
      <c r="I11" s="15"/>
    </row>
    <row r="12" spans="1:17" x14ac:dyDescent="0.2">
      <c r="E12" s="20"/>
      <c r="I12" s="15"/>
      <c r="J12" s="20"/>
      <c r="N12" s="20"/>
      <c r="P12" s="20"/>
      <c r="Q12" s="20"/>
    </row>
    <row r="13" spans="1:17" x14ac:dyDescent="0.2">
      <c r="E13" s="20"/>
      <c r="I13" s="15"/>
      <c r="J13" s="20"/>
      <c r="N13" s="20"/>
      <c r="P13" s="20"/>
      <c r="Q13" s="20"/>
    </row>
    <row r="14" spans="1:17" x14ac:dyDescent="0.2">
      <c r="E14" s="20"/>
      <c r="I14" s="15"/>
      <c r="J14" s="20"/>
      <c r="N14" s="20"/>
      <c r="P14" s="20"/>
      <c r="Q14" s="20"/>
    </row>
    <row r="15" spans="1:17" x14ac:dyDescent="0.2">
      <c r="E15" s="20"/>
      <c r="I15" s="15"/>
      <c r="J15" s="20"/>
      <c r="N15" s="20"/>
      <c r="P15" s="20"/>
      <c r="Q15" s="20"/>
    </row>
    <row r="16" spans="1:17" x14ac:dyDescent="0.2">
      <c r="E16" s="20"/>
      <c r="I16" s="15"/>
      <c r="J16" s="20"/>
      <c r="N16" s="20"/>
      <c r="P16" s="20"/>
      <c r="Q16" s="20"/>
    </row>
    <row r="17" spans="5:17" x14ac:dyDescent="0.2">
      <c r="E17" s="20"/>
      <c r="I17" s="15"/>
      <c r="J17" s="20"/>
      <c r="N17" s="20"/>
      <c r="P17" s="20"/>
      <c r="Q17" s="20"/>
    </row>
    <row r="18" spans="5:17" x14ac:dyDescent="0.2">
      <c r="E18" s="20"/>
      <c r="I18" s="15"/>
      <c r="J18" s="20"/>
      <c r="N18" s="20"/>
      <c r="P18" s="20"/>
      <c r="Q18" s="20"/>
    </row>
    <row r="19" spans="5:17" x14ac:dyDescent="0.2">
      <c r="E19" s="20"/>
      <c r="I19" s="15"/>
      <c r="J19" s="20"/>
      <c r="N19" s="20"/>
      <c r="P19" s="20"/>
      <c r="Q19" s="20"/>
    </row>
    <row r="20" spans="5:17" x14ac:dyDescent="0.2">
      <c r="E20" s="20"/>
      <c r="I20" s="15"/>
      <c r="J20" s="20"/>
      <c r="N20" s="20"/>
      <c r="P20" s="20"/>
      <c r="Q20" s="20"/>
    </row>
    <row r="21" spans="5:17" x14ac:dyDescent="0.2">
      <c r="E21" s="20"/>
      <c r="I21" s="15"/>
      <c r="J21" s="20"/>
      <c r="N21" s="20"/>
      <c r="P21" s="20"/>
      <c r="Q21" s="20"/>
    </row>
    <row r="22" spans="5:17" x14ac:dyDescent="0.2">
      <c r="E22" s="20"/>
      <c r="I22" s="15"/>
      <c r="J22" s="20"/>
      <c r="N22" s="20"/>
      <c r="P22" s="20"/>
      <c r="Q22" s="20"/>
    </row>
    <row r="23" spans="5:17" x14ac:dyDescent="0.2">
      <c r="E23" s="20"/>
      <c r="I23" s="15"/>
      <c r="J23" s="20"/>
      <c r="N23" s="20"/>
      <c r="P23" s="20"/>
      <c r="Q23" s="20"/>
    </row>
    <row r="24" spans="5:17" x14ac:dyDescent="0.2">
      <c r="E24" s="20"/>
      <c r="I24" s="15"/>
      <c r="J24" s="20"/>
      <c r="N24" s="20"/>
      <c r="P24" s="20"/>
      <c r="Q24" s="20"/>
    </row>
    <row r="25" spans="5:17" x14ac:dyDescent="0.2">
      <c r="E25" s="20"/>
      <c r="I25" s="15"/>
      <c r="J25" s="20"/>
      <c r="N25" s="20"/>
      <c r="P25" s="20"/>
      <c r="Q25" s="20"/>
    </row>
    <row r="26" spans="5:17" x14ac:dyDescent="0.2">
      <c r="E26" s="20"/>
      <c r="I26" s="15"/>
      <c r="J26" s="20"/>
      <c r="N26" s="20"/>
      <c r="P26" s="20"/>
      <c r="Q26" s="20"/>
    </row>
    <row r="27" spans="5:17" x14ac:dyDescent="0.2">
      <c r="E27" s="20"/>
      <c r="I27" s="15"/>
      <c r="J27" s="20"/>
      <c r="N27" s="20"/>
      <c r="P27" s="20"/>
      <c r="Q27" s="20"/>
    </row>
    <row r="28" spans="5:17" x14ac:dyDescent="0.2">
      <c r="E28" s="20"/>
      <c r="I28" s="15"/>
      <c r="J28" s="20"/>
      <c r="N28" s="20"/>
      <c r="P28" s="20"/>
      <c r="Q28" s="20"/>
    </row>
    <row r="29" spans="5:17" x14ac:dyDescent="0.2">
      <c r="E29" s="20"/>
      <c r="I29" s="15"/>
      <c r="J29" s="20"/>
      <c r="N29" s="20"/>
      <c r="P29" s="20"/>
      <c r="Q29" s="20"/>
    </row>
    <row r="30" spans="5:17" x14ac:dyDescent="0.2">
      <c r="E30" s="20"/>
      <c r="I30" s="15"/>
      <c r="J30" s="20"/>
      <c r="N30" s="20"/>
      <c r="P30" s="20"/>
      <c r="Q30" s="20"/>
    </row>
    <row r="31" spans="5:17" x14ac:dyDescent="0.2">
      <c r="E31" s="20"/>
      <c r="I31" s="15"/>
      <c r="J31" s="20"/>
      <c r="N31" s="20"/>
      <c r="P31" s="20"/>
      <c r="Q31" s="20"/>
    </row>
    <row r="32" spans="5:17" x14ac:dyDescent="0.2">
      <c r="E32" s="20"/>
      <c r="I32" s="15"/>
      <c r="J32" s="20"/>
      <c r="N32" s="20"/>
      <c r="P32" s="20"/>
      <c r="Q32" s="20"/>
    </row>
    <row r="33" spans="5:17" x14ac:dyDescent="0.2">
      <c r="E33" s="20"/>
      <c r="I33" s="15"/>
      <c r="J33" s="20"/>
      <c r="N33" s="20"/>
      <c r="P33" s="20"/>
      <c r="Q33" s="20"/>
    </row>
    <row r="34" spans="5:17" x14ac:dyDescent="0.2">
      <c r="E34" s="20"/>
      <c r="I34" s="15"/>
      <c r="J34" s="20"/>
      <c r="N34" s="20"/>
      <c r="P34" s="20"/>
      <c r="Q34" s="20"/>
    </row>
    <row r="35" spans="5:17" x14ac:dyDescent="0.2">
      <c r="E35" s="20"/>
      <c r="I35" s="15"/>
      <c r="J35" s="20"/>
      <c r="N35" s="20"/>
      <c r="P35" s="20"/>
      <c r="Q35" s="20"/>
    </row>
    <row r="36" spans="5:17" x14ac:dyDescent="0.2">
      <c r="E36" s="20"/>
      <c r="I36" s="15"/>
      <c r="J36" s="20"/>
      <c r="N36" s="20"/>
      <c r="P36" s="20"/>
      <c r="Q36" s="20"/>
    </row>
    <row r="37" spans="5:17" x14ac:dyDescent="0.2">
      <c r="E37" s="20"/>
      <c r="I37" s="15"/>
      <c r="J37" s="20"/>
      <c r="N37" s="20"/>
      <c r="P37" s="20"/>
      <c r="Q37" s="20"/>
    </row>
    <row r="38" spans="5:17" x14ac:dyDescent="0.2">
      <c r="E38" s="20"/>
      <c r="I38" s="15"/>
      <c r="J38" s="20"/>
      <c r="N38" s="20"/>
      <c r="P38" s="20"/>
      <c r="Q38" s="20"/>
    </row>
    <row r="39" spans="5:17" x14ac:dyDescent="0.2">
      <c r="E39" s="20"/>
      <c r="I39" s="15"/>
      <c r="J39" s="20"/>
      <c r="N39" s="20"/>
      <c r="P39" s="20"/>
      <c r="Q39" s="20"/>
    </row>
    <row r="40" spans="5:17" x14ac:dyDescent="0.2">
      <c r="E40" s="20"/>
      <c r="I40" s="15"/>
      <c r="J40" s="20"/>
      <c r="N40" s="20"/>
      <c r="P40" s="20"/>
      <c r="Q40" s="20"/>
    </row>
    <row r="41" spans="5:17" x14ac:dyDescent="0.2">
      <c r="E41" s="20"/>
      <c r="I41" s="15"/>
      <c r="J41" s="20"/>
      <c r="N41" s="20"/>
      <c r="P41" s="20"/>
      <c r="Q41" s="20"/>
    </row>
    <row r="42" spans="5:17" x14ac:dyDescent="0.2">
      <c r="E42" s="20"/>
      <c r="I42" s="15"/>
      <c r="J42" s="20"/>
      <c r="N42" s="20"/>
      <c r="P42" s="20"/>
      <c r="Q42" s="20"/>
    </row>
    <row r="43" spans="5:17" x14ac:dyDescent="0.2">
      <c r="E43" s="20"/>
      <c r="I43" s="15"/>
      <c r="J43" s="20"/>
      <c r="N43" s="20"/>
      <c r="P43" s="20"/>
      <c r="Q43" s="20"/>
    </row>
    <row r="44" spans="5:17" x14ac:dyDescent="0.2">
      <c r="E44" s="20"/>
      <c r="I44" s="15"/>
      <c r="J44" s="20"/>
      <c r="N44" s="20"/>
      <c r="P44" s="20"/>
      <c r="Q44" s="20"/>
    </row>
    <row r="45" spans="5:17" x14ac:dyDescent="0.2">
      <c r="E45" s="20"/>
      <c r="I45" s="15"/>
      <c r="J45" s="20"/>
      <c r="N45" s="20"/>
      <c r="P45" s="20"/>
      <c r="Q45" s="20"/>
    </row>
    <row r="46" spans="5:17" x14ac:dyDescent="0.2">
      <c r="E46" s="20"/>
      <c r="I46" s="15"/>
      <c r="J46" s="20"/>
      <c r="N46" s="20"/>
      <c r="P46" s="20"/>
      <c r="Q46" s="20"/>
    </row>
    <row r="47" spans="5:17" x14ac:dyDescent="0.2">
      <c r="E47" s="20"/>
      <c r="I47" s="15"/>
      <c r="J47" s="20"/>
      <c r="N47" s="20"/>
      <c r="P47" s="20"/>
      <c r="Q47" s="20"/>
    </row>
    <row r="48" spans="5:17" x14ac:dyDescent="0.2">
      <c r="E48" s="20"/>
      <c r="I48" s="15"/>
      <c r="J48" s="20"/>
      <c r="N48" s="20"/>
      <c r="P48" s="20"/>
      <c r="Q48" s="20"/>
    </row>
    <row r="49" spans="5:17" x14ac:dyDescent="0.2">
      <c r="E49" s="20"/>
      <c r="I49" s="15"/>
      <c r="J49" s="20"/>
      <c r="N49" s="20"/>
      <c r="P49" s="20"/>
      <c r="Q49" s="20"/>
    </row>
    <row r="50" spans="5:17" x14ac:dyDescent="0.2">
      <c r="E50" s="20"/>
      <c r="I50" s="15"/>
      <c r="J50" s="20"/>
      <c r="N50" s="20"/>
      <c r="P50" s="20"/>
      <c r="Q50" s="20"/>
    </row>
    <row r="51" spans="5:17" x14ac:dyDescent="0.2">
      <c r="E51" s="20"/>
      <c r="I51" s="15"/>
      <c r="J51" s="20"/>
      <c r="N51" s="20"/>
      <c r="P51" s="20"/>
      <c r="Q51" s="20"/>
    </row>
    <row r="52" spans="5:17" x14ac:dyDescent="0.2">
      <c r="E52" s="20"/>
      <c r="I52" s="15"/>
      <c r="J52" s="20"/>
      <c r="N52" s="20"/>
      <c r="P52" s="20"/>
      <c r="Q52" s="20"/>
    </row>
    <row r="53" spans="5:17" x14ac:dyDescent="0.2">
      <c r="E53" s="20"/>
      <c r="I53" s="15"/>
      <c r="J53" s="20"/>
      <c r="N53" s="20"/>
      <c r="P53" s="20"/>
      <c r="Q53" s="20"/>
    </row>
    <row r="54" spans="5:17" x14ac:dyDescent="0.2">
      <c r="E54" s="20"/>
      <c r="I54" s="15"/>
      <c r="J54" s="20"/>
      <c r="N54" s="20"/>
      <c r="P54" s="20"/>
      <c r="Q54" s="20"/>
    </row>
    <row r="55" spans="5:17" x14ac:dyDescent="0.2">
      <c r="E55" s="20"/>
      <c r="I55" s="15"/>
      <c r="J55" s="20"/>
      <c r="N55" s="20"/>
      <c r="P55" s="20"/>
      <c r="Q55" s="20"/>
    </row>
    <row r="56" spans="5:17" x14ac:dyDescent="0.2">
      <c r="E56" s="20"/>
      <c r="I56" s="15"/>
      <c r="J56" s="20"/>
      <c r="N56" s="20"/>
      <c r="P56" s="20"/>
      <c r="Q56" s="20"/>
    </row>
    <row r="57" spans="5:17" x14ac:dyDescent="0.2">
      <c r="E57" s="20"/>
      <c r="I57" s="15"/>
      <c r="J57" s="20"/>
      <c r="N57" s="20"/>
      <c r="P57" s="20"/>
      <c r="Q57" s="20"/>
    </row>
    <row r="58" spans="5:17" x14ac:dyDescent="0.2">
      <c r="E58" s="20"/>
      <c r="I58" s="15"/>
      <c r="J58" s="20"/>
      <c r="N58" s="20"/>
      <c r="P58" s="20"/>
      <c r="Q58" s="20"/>
    </row>
    <row r="59" spans="5:17" x14ac:dyDescent="0.2">
      <c r="E59" s="20"/>
      <c r="I59" s="15"/>
      <c r="J59" s="20"/>
      <c r="N59" s="20"/>
      <c r="P59" s="20"/>
      <c r="Q59" s="20"/>
    </row>
    <row r="60" spans="5:17" x14ac:dyDescent="0.2">
      <c r="E60" s="20"/>
      <c r="I60" s="15"/>
      <c r="J60" s="20"/>
      <c r="N60" s="20"/>
      <c r="P60" s="20"/>
      <c r="Q60" s="20"/>
    </row>
    <row r="61" spans="5:17" x14ac:dyDescent="0.2">
      <c r="E61" s="20"/>
      <c r="I61" s="15"/>
      <c r="J61" s="20"/>
      <c r="N61" s="20"/>
      <c r="P61" s="20"/>
      <c r="Q61" s="20"/>
    </row>
    <row r="62" spans="5:17" x14ac:dyDescent="0.2">
      <c r="E62" s="20"/>
      <c r="I62" s="15"/>
      <c r="J62" s="20"/>
      <c r="N62" s="20"/>
      <c r="P62" s="20"/>
      <c r="Q62" s="20"/>
    </row>
    <row r="63" spans="5:17" x14ac:dyDescent="0.2">
      <c r="E63" s="20"/>
      <c r="I63" s="15"/>
      <c r="J63" s="20"/>
      <c r="N63" s="20"/>
      <c r="P63" s="20"/>
      <c r="Q63" s="20"/>
    </row>
    <row r="64" spans="5:17" x14ac:dyDescent="0.2">
      <c r="E64" s="20"/>
      <c r="I64" s="15"/>
      <c r="J64" s="20"/>
      <c r="N64" s="20"/>
      <c r="P64" s="20"/>
      <c r="Q64" s="20"/>
    </row>
    <row r="65" spans="5:17" x14ac:dyDescent="0.2">
      <c r="E65" s="20"/>
      <c r="I65" s="15"/>
      <c r="J65" s="20"/>
      <c r="N65" s="20"/>
      <c r="P65" s="20"/>
      <c r="Q65" s="20"/>
    </row>
    <row r="66" spans="5:17" x14ac:dyDescent="0.2">
      <c r="E66" s="20"/>
      <c r="I66" s="15"/>
      <c r="J66" s="20"/>
      <c r="N66" s="20"/>
      <c r="P66" s="20"/>
      <c r="Q66" s="20"/>
    </row>
    <row r="67" spans="5:17" x14ac:dyDescent="0.2">
      <c r="E67" s="20"/>
      <c r="I67" s="15"/>
      <c r="J67" s="20"/>
      <c r="N67" s="20"/>
      <c r="P67" s="20"/>
      <c r="Q67" s="20"/>
    </row>
    <row r="68" spans="5:17" x14ac:dyDescent="0.2">
      <c r="E68" s="20"/>
      <c r="I68" s="15"/>
      <c r="J68" s="20"/>
      <c r="N68" s="20"/>
      <c r="P68" s="20"/>
      <c r="Q68" s="20"/>
    </row>
    <row r="69" spans="5:17" x14ac:dyDescent="0.2">
      <c r="E69" s="20"/>
      <c r="I69" s="15"/>
      <c r="J69" s="20"/>
      <c r="N69" s="20"/>
      <c r="P69" s="20"/>
      <c r="Q69" s="20"/>
    </row>
    <row r="70" spans="5:17" x14ac:dyDescent="0.2">
      <c r="E70" s="20"/>
      <c r="I70" s="15"/>
      <c r="J70" s="20"/>
      <c r="N70" s="20"/>
      <c r="P70" s="20"/>
      <c r="Q70" s="20"/>
    </row>
    <row r="71" spans="5:17" x14ac:dyDescent="0.2">
      <c r="E71" s="20"/>
      <c r="I71" s="15"/>
      <c r="J71" s="20"/>
      <c r="N71" s="20"/>
      <c r="P71" s="20"/>
      <c r="Q71" s="20"/>
    </row>
    <row r="72" spans="5:17" x14ac:dyDescent="0.2">
      <c r="E72" s="20"/>
      <c r="I72" s="15"/>
      <c r="J72" s="20"/>
      <c r="N72" s="20"/>
      <c r="P72" s="20"/>
      <c r="Q72" s="20"/>
    </row>
    <row r="73" spans="5:17" x14ac:dyDescent="0.2">
      <c r="E73" s="20"/>
      <c r="I73" s="15"/>
      <c r="J73" s="20"/>
      <c r="N73" s="20"/>
      <c r="P73" s="20"/>
      <c r="Q73" s="20"/>
    </row>
    <row r="74" spans="5:17" x14ac:dyDescent="0.2">
      <c r="E74" s="20"/>
      <c r="I74" s="15"/>
      <c r="J74" s="20"/>
      <c r="N74" s="20"/>
      <c r="P74" s="20"/>
      <c r="Q74" s="20"/>
    </row>
    <row r="75" spans="5:17" x14ac:dyDescent="0.2">
      <c r="E75" s="20"/>
      <c r="I75" s="15"/>
      <c r="J75" s="20"/>
      <c r="N75" s="20"/>
      <c r="P75" s="20"/>
      <c r="Q75" s="20"/>
    </row>
    <row r="76" spans="5:17" x14ac:dyDescent="0.2">
      <c r="E76" s="20"/>
      <c r="I76" s="15"/>
      <c r="J76" s="20"/>
      <c r="N76" s="20"/>
      <c r="P76" s="20"/>
      <c r="Q76" s="20"/>
    </row>
    <row r="77" spans="5:17" x14ac:dyDescent="0.2">
      <c r="E77" s="20"/>
      <c r="I77" s="15"/>
      <c r="J77" s="20"/>
      <c r="N77" s="20"/>
      <c r="P77" s="20"/>
      <c r="Q77" s="20"/>
    </row>
    <row r="78" spans="5:17" x14ac:dyDescent="0.2">
      <c r="E78" s="20"/>
      <c r="I78" s="15"/>
      <c r="J78" s="20"/>
      <c r="N78" s="20"/>
      <c r="P78" s="20"/>
      <c r="Q78" s="20"/>
    </row>
    <row r="79" spans="5:17" x14ac:dyDescent="0.2">
      <c r="E79" s="20"/>
      <c r="I79" s="15"/>
      <c r="J79" s="20"/>
      <c r="N79" s="20"/>
      <c r="P79" s="20"/>
      <c r="Q79" s="20"/>
    </row>
    <row r="80" spans="5:17" x14ac:dyDescent="0.2">
      <c r="E80" s="20"/>
      <c r="I80" s="15"/>
      <c r="J80" s="20"/>
      <c r="N80" s="20"/>
      <c r="P80" s="20"/>
      <c r="Q80" s="20"/>
    </row>
    <row r="81" spans="5:17" x14ac:dyDescent="0.2">
      <c r="E81" s="20"/>
      <c r="I81" s="15"/>
      <c r="J81" s="20"/>
      <c r="N81" s="20"/>
      <c r="P81" s="20"/>
      <c r="Q81" s="20"/>
    </row>
    <row r="82" spans="5:17" x14ac:dyDescent="0.2">
      <c r="E82" s="20"/>
      <c r="I82" s="15"/>
      <c r="J82" s="20"/>
      <c r="N82" s="20"/>
      <c r="P82" s="20"/>
      <c r="Q82" s="20"/>
    </row>
    <row r="83" spans="5:17" x14ac:dyDescent="0.2">
      <c r="E83" s="20"/>
      <c r="I83" s="15"/>
      <c r="J83" s="20"/>
      <c r="N83" s="20"/>
      <c r="P83" s="20"/>
      <c r="Q83" s="20"/>
    </row>
    <row r="84" spans="5:17" x14ac:dyDescent="0.2">
      <c r="E84" s="20"/>
      <c r="I84" s="15"/>
      <c r="J84" s="20"/>
      <c r="N84" s="20"/>
      <c r="P84" s="20"/>
      <c r="Q84" s="20"/>
    </row>
    <row r="85" spans="5:17" x14ac:dyDescent="0.2">
      <c r="E85" s="20"/>
      <c r="I85" s="15"/>
      <c r="J85" s="20"/>
      <c r="N85" s="20"/>
      <c r="P85" s="20"/>
      <c r="Q85" s="20"/>
    </row>
    <row r="86" spans="5:17" x14ac:dyDescent="0.2">
      <c r="E86" s="20"/>
      <c r="I86" s="15"/>
      <c r="J86" s="20"/>
      <c r="N86" s="20"/>
      <c r="P86" s="20"/>
      <c r="Q86" s="20"/>
    </row>
    <row r="87" spans="5:17" x14ac:dyDescent="0.2">
      <c r="E87" s="20"/>
      <c r="I87" s="15"/>
      <c r="J87" s="20"/>
      <c r="N87" s="20"/>
      <c r="P87" s="20"/>
      <c r="Q87" s="20"/>
    </row>
    <row r="88" spans="5:17" x14ac:dyDescent="0.2">
      <c r="E88" s="20"/>
      <c r="I88" s="15"/>
      <c r="J88" s="20"/>
      <c r="N88" s="20"/>
      <c r="P88" s="20"/>
      <c r="Q88" s="20"/>
    </row>
    <row r="89" spans="5:17" x14ac:dyDescent="0.2">
      <c r="E89" s="20"/>
      <c r="I89" s="15"/>
      <c r="J89" s="20"/>
      <c r="N89" s="20"/>
      <c r="P89" s="20"/>
      <c r="Q89" s="20"/>
    </row>
    <row r="90" spans="5:17" x14ac:dyDescent="0.2">
      <c r="E90" s="20"/>
      <c r="I90" s="15"/>
      <c r="J90" s="20"/>
      <c r="N90" s="20"/>
      <c r="P90" s="20"/>
      <c r="Q90" s="20"/>
    </row>
    <row r="91" spans="5:17" x14ac:dyDescent="0.2">
      <c r="E91" s="20"/>
      <c r="I91" s="15"/>
      <c r="J91" s="20"/>
      <c r="N91" s="20"/>
      <c r="P91" s="20"/>
      <c r="Q91" s="20"/>
    </row>
    <row r="92" spans="5:17" x14ac:dyDescent="0.2">
      <c r="E92" s="20"/>
      <c r="I92" s="15"/>
      <c r="J92" s="20"/>
      <c r="N92" s="20"/>
      <c r="P92" s="20"/>
      <c r="Q92" s="20"/>
    </row>
    <row r="93" spans="5:17" x14ac:dyDescent="0.2">
      <c r="E93" s="20"/>
      <c r="I93" s="15"/>
      <c r="J93" s="20"/>
      <c r="N93" s="20"/>
      <c r="P93" s="20"/>
      <c r="Q93" s="20"/>
    </row>
    <row r="94" spans="5:17" x14ac:dyDescent="0.2">
      <c r="E94" s="20"/>
      <c r="I94" s="15"/>
      <c r="J94" s="20"/>
      <c r="N94" s="20"/>
      <c r="P94" s="20"/>
      <c r="Q94" s="20"/>
    </row>
    <row r="95" spans="5:17" x14ac:dyDescent="0.2">
      <c r="E95" s="20"/>
      <c r="I95" s="15"/>
      <c r="J95" s="20"/>
      <c r="N95" s="20"/>
      <c r="P95" s="20"/>
      <c r="Q95" s="20"/>
    </row>
    <row r="96" spans="5:17" x14ac:dyDescent="0.2">
      <c r="E96" s="20"/>
      <c r="I96" s="15"/>
      <c r="J96" s="20"/>
      <c r="N96" s="20"/>
      <c r="P96" s="20"/>
      <c r="Q96" s="20"/>
    </row>
    <row r="97" spans="5:17" x14ac:dyDescent="0.2">
      <c r="E97" s="20"/>
      <c r="I97" s="15"/>
      <c r="J97" s="20"/>
      <c r="N97" s="20"/>
      <c r="P97" s="20"/>
      <c r="Q97" s="20"/>
    </row>
  </sheetData>
  <dataValidations count="2">
    <dataValidation type="list" allowBlank="1" showInputMessage="1" showErrorMessage="1" promptTitle="Select answer from drop down" prompt="Use comments column to add explanatory notes - required for &quot;keep&quot; or &quot;other&quot;; optional for &quot;delete&quot; or &quot;discuss with customer&quot;" sqref="P2">
      <formula1>"Delete, Keep (explain in comments), Discuss w/customer, Other (explain in comments)"</formula1>
    </dataValidation>
    <dataValidation type="list" allowBlank="1" showInputMessage="1" showErrorMessage="1" promptTitle="Select answer from drop down" prompt="Use comments column to add explanatory notes - required for &quot;keep&quot; or &quot;other&quot;; optional for &quot;delete&quot; or &quot;contact customer&quot;" sqref="P3:P7">
      <formula1>"Delete, Keep (explain in comments), Will get back to you, Other (explain in comments)"</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topLeftCell="B1" workbookViewId="0">
      <selection activeCell="B1" sqref="B1"/>
    </sheetView>
  </sheetViews>
  <sheetFormatPr defaultRowHeight="11.4" x14ac:dyDescent="0.2"/>
  <cols>
    <col min="1" max="1" width="8.88671875" style="20" hidden="1" customWidth="1"/>
    <col min="2" max="3" width="6.109375" style="20" bestFit="1" customWidth="1"/>
    <col min="4" max="4" width="8.88671875" style="20" hidden="1" customWidth="1"/>
    <col min="5" max="5" width="20.77734375" style="36" customWidth="1"/>
    <col min="6" max="8" width="8.88671875" style="20" hidden="1" customWidth="1"/>
    <col min="9" max="9" width="8.77734375" style="20" bestFit="1" customWidth="1"/>
    <col min="10" max="10" width="51" style="36" customWidth="1"/>
    <col min="11" max="11" width="27.5546875" style="20" hidden="1" customWidth="1"/>
    <col min="12" max="12" width="8.88671875" style="20" hidden="1" customWidth="1"/>
    <col min="13" max="13" width="14.33203125" style="20" hidden="1" customWidth="1"/>
    <col min="14" max="14" width="44.77734375" style="18" customWidth="1"/>
    <col min="15" max="15" width="7.77734375" style="20" hidden="1" customWidth="1"/>
    <col min="16" max="16" width="22.6640625" style="19" customWidth="1"/>
    <col min="17" max="17" width="44.77734375" style="18" customWidth="1"/>
    <col min="18" max="16384" width="8.88671875" style="20"/>
  </cols>
  <sheetData>
    <row r="1" spans="1:17" s="21" customFormat="1" ht="30.6" x14ac:dyDescent="0.2">
      <c r="A1" s="1" t="s">
        <v>0</v>
      </c>
      <c r="B1" s="2" t="s">
        <v>1</v>
      </c>
      <c r="C1" s="3" t="s">
        <v>2</v>
      </c>
      <c r="D1" s="4" t="s">
        <v>3</v>
      </c>
      <c r="E1" s="5" t="s">
        <v>4</v>
      </c>
      <c r="F1" s="5" t="s">
        <v>5</v>
      </c>
      <c r="G1" s="5" t="s">
        <v>6</v>
      </c>
      <c r="H1" s="5" t="s">
        <v>7</v>
      </c>
      <c r="I1" s="6" t="s">
        <v>8</v>
      </c>
      <c r="J1" s="5" t="s">
        <v>9</v>
      </c>
      <c r="K1" s="5" t="s">
        <v>10</v>
      </c>
      <c r="L1" s="5" t="s">
        <v>11</v>
      </c>
      <c r="M1" s="5" t="s">
        <v>12</v>
      </c>
      <c r="N1" s="5" t="s">
        <v>164</v>
      </c>
      <c r="O1" s="5" t="s">
        <v>13</v>
      </c>
      <c r="P1" s="7" t="s">
        <v>14</v>
      </c>
      <c r="Q1" s="7" t="s">
        <v>162</v>
      </c>
    </row>
    <row r="2" spans="1:17" x14ac:dyDescent="0.2">
      <c r="A2" s="8">
        <v>2112</v>
      </c>
      <c r="B2" s="9" t="s">
        <v>790</v>
      </c>
      <c r="C2" s="10" t="s">
        <v>790</v>
      </c>
      <c r="D2" s="11" t="s">
        <v>15</v>
      </c>
      <c r="E2" s="35" t="s">
        <v>791</v>
      </c>
      <c r="F2" s="12" t="s">
        <v>792</v>
      </c>
      <c r="G2" s="12" t="s">
        <v>17</v>
      </c>
      <c r="H2" s="12" t="s">
        <v>18</v>
      </c>
      <c r="I2" s="13">
        <v>701257.01</v>
      </c>
      <c r="J2" s="35" t="s">
        <v>793</v>
      </c>
      <c r="K2" s="14" t="s">
        <v>94</v>
      </c>
      <c r="L2" s="8" t="s">
        <v>94</v>
      </c>
      <c r="M2" s="8"/>
      <c r="N2" s="31"/>
      <c r="O2" s="8"/>
      <c r="P2" s="8"/>
    </row>
    <row r="3" spans="1:17" ht="12" x14ac:dyDescent="0.25">
      <c r="A3" s="8">
        <v>2117</v>
      </c>
      <c r="B3" s="9" t="s">
        <v>790</v>
      </c>
      <c r="C3" s="10" t="s">
        <v>790</v>
      </c>
      <c r="D3" s="11" t="s">
        <v>15</v>
      </c>
      <c r="E3" s="35" t="s">
        <v>791</v>
      </c>
      <c r="F3" s="12" t="s">
        <v>792</v>
      </c>
      <c r="G3" s="12" t="s">
        <v>17</v>
      </c>
      <c r="H3" s="12" t="s">
        <v>18</v>
      </c>
      <c r="I3" s="13">
        <v>701257.01</v>
      </c>
      <c r="J3" s="35" t="s">
        <v>794</v>
      </c>
      <c r="K3" s="14" t="s">
        <v>795</v>
      </c>
      <c r="L3" s="8" t="s">
        <v>795</v>
      </c>
      <c r="M3" s="8"/>
      <c r="N3" s="31"/>
      <c r="O3" s="8"/>
      <c r="P3" s="16"/>
    </row>
    <row r="4" spans="1:17" ht="12" x14ac:dyDescent="0.25">
      <c r="A4" s="8">
        <v>1863</v>
      </c>
      <c r="B4" s="9" t="s">
        <v>796</v>
      </c>
      <c r="C4" s="10" t="s">
        <v>796</v>
      </c>
      <c r="D4" s="11" t="s">
        <v>15</v>
      </c>
      <c r="E4" s="35" t="s">
        <v>797</v>
      </c>
      <c r="F4" s="12" t="s">
        <v>792</v>
      </c>
      <c r="G4" s="12" t="s">
        <v>17</v>
      </c>
      <c r="H4" s="12" t="s">
        <v>335</v>
      </c>
      <c r="I4" s="13">
        <v>547757.59</v>
      </c>
      <c r="J4" s="35" t="s">
        <v>798</v>
      </c>
      <c r="K4" s="14" t="s">
        <v>795</v>
      </c>
      <c r="L4" s="8" t="s">
        <v>795</v>
      </c>
      <c r="M4" s="8"/>
      <c r="N4" s="31"/>
      <c r="O4" s="8"/>
      <c r="P4" s="16"/>
    </row>
    <row r="5" spans="1:17" ht="12" x14ac:dyDescent="0.25">
      <c r="A5" s="8">
        <v>2488</v>
      </c>
      <c r="B5" s="9" t="s">
        <v>799</v>
      </c>
      <c r="C5" s="10" t="s">
        <v>799</v>
      </c>
      <c r="D5" s="11" t="s">
        <v>15</v>
      </c>
      <c r="E5" s="35" t="s">
        <v>800</v>
      </c>
      <c r="F5" s="12" t="s">
        <v>792</v>
      </c>
      <c r="G5" s="12" t="s">
        <v>17</v>
      </c>
      <c r="H5" s="12" t="s">
        <v>18</v>
      </c>
      <c r="I5" s="13">
        <v>366649.26</v>
      </c>
      <c r="J5" s="35" t="s">
        <v>801</v>
      </c>
      <c r="K5" s="14" t="s">
        <v>71</v>
      </c>
      <c r="L5" s="8" t="s">
        <v>71</v>
      </c>
      <c r="M5" s="8"/>
      <c r="N5" s="31"/>
      <c r="O5" s="8" t="s">
        <v>217</v>
      </c>
      <c r="P5" s="16"/>
    </row>
    <row r="6" spans="1:17" ht="12" x14ac:dyDescent="0.25">
      <c r="A6" s="8">
        <v>2489</v>
      </c>
      <c r="B6" s="9" t="s">
        <v>799</v>
      </c>
      <c r="C6" s="10" t="s">
        <v>799</v>
      </c>
      <c r="D6" s="11" t="s">
        <v>15</v>
      </c>
      <c r="E6" s="35" t="s">
        <v>800</v>
      </c>
      <c r="F6" s="12" t="s">
        <v>792</v>
      </c>
      <c r="G6" s="12" t="s">
        <v>17</v>
      </c>
      <c r="H6" s="12" t="s">
        <v>18</v>
      </c>
      <c r="I6" s="13">
        <v>366649.26</v>
      </c>
      <c r="J6" s="35" t="s">
        <v>802</v>
      </c>
      <c r="K6" s="17" t="s">
        <v>795</v>
      </c>
      <c r="L6" s="8" t="s">
        <v>795</v>
      </c>
      <c r="M6" s="8"/>
      <c r="N6" s="31"/>
      <c r="O6" s="8" t="s">
        <v>217</v>
      </c>
      <c r="P6" s="16"/>
    </row>
    <row r="7" spans="1:17" ht="12" x14ac:dyDescent="0.25">
      <c r="A7" s="8">
        <v>2494</v>
      </c>
      <c r="B7" s="9" t="s">
        <v>803</v>
      </c>
      <c r="C7" s="10" t="s">
        <v>803</v>
      </c>
      <c r="D7" s="11" t="s">
        <v>15</v>
      </c>
      <c r="E7" s="35" t="s">
        <v>804</v>
      </c>
      <c r="F7" s="12" t="s">
        <v>792</v>
      </c>
      <c r="G7" s="12" t="s">
        <v>17</v>
      </c>
      <c r="H7" s="12" t="s">
        <v>18</v>
      </c>
      <c r="I7" s="13">
        <v>92220.51</v>
      </c>
      <c r="J7" s="35" t="s">
        <v>794</v>
      </c>
      <c r="K7" s="17" t="s">
        <v>795</v>
      </c>
      <c r="L7" s="8" t="s">
        <v>795</v>
      </c>
      <c r="M7" s="8"/>
      <c r="N7" s="31"/>
      <c r="O7" s="8" t="s">
        <v>217</v>
      </c>
      <c r="P7" s="16"/>
    </row>
    <row r="8" spans="1:17" ht="12" x14ac:dyDescent="0.25">
      <c r="A8" s="8">
        <v>300</v>
      </c>
      <c r="B8" s="9" t="s">
        <v>805</v>
      </c>
      <c r="C8" s="10" t="s">
        <v>805</v>
      </c>
      <c r="D8" s="11" t="s">
        <v>15</v>
      </c>
      <c r="E8" s="35" t="s">
        <v>806</v>
      </c>
      <c r="F8" s="12" t="s">
        <v>792</v>
      </c>
      <c r="G8" s="12" t="s">
        <v>17</v>
      </c>
      <c r="H8" s="12" t="s">
        <v>18</v>
      </c>
      <c r="I8" s="13">
        <v>66860.75</v>
      </c>
      <c r="J8" s="35" t="s">
        <v>807</v>
      </c>
      <c r="K8" s="14" t="s">
        <v>808</v>
      </c>
      <c r="L8" s="8" t="s">
        <v>808</v>
      </c>
      <c r="M8" s="8"/>
      <c r="N8" s="31" t="s">
        <v>809</v>
      </c>
      <c r="O8" s="8" t="s">
        <v>810</v>
      </c>
      <c r="P8" s="16"/>
    </row>
    <row r="9" spans="1:17" ht="12" x14ac:dyDescent="0.25">
      <c r="A9" s="8">
        <v>301</v>
      </c>
      <c r="B9" s="9" t="s">
        <v>805</v>
      </c>
      <c r="C9" s="10" t="s">
        <v>805</v>
      </c>
      <c r="D9" s="11" t="s">
        <v>15</v>
      </c>
      <c r="E9" s="35" t="s">
        <v>806</v>
      </c>
      <c r="F9" s="12" t="s">
        <v>792</v>
      </c>
      <c r="G9" s="12" t="s">
        <v>17</v>
      </c>
      <c r="H9" s="12" t="s">
        <v>18</v>
      </c>
      <c r="I9" s="13">
        <v>66860.75</v>
      </c>
      <c r="J9" s="35" t="s">
        <v>811</v>
      </c>
      <c r="K9" s="17" t="s">
        <v>127</v>
      </c>
      <c r="L9" s="8" t="s">
        <v>127</v>
      </c>
      <c r="M9" s="8"/>
      <c r="N9" s="31"/>
      <c r="O9" s="8" t="s">
        <v>810</v>
      </c>
      <c r="P9" s="16"/>
    </row>
    <row r="10" spans="1:17" x14ac:dyDescent="0.2">
      <c r="E10" s="20"/>
      <c r="I10" s="15"/>
      <c r="J10" s="20"/>
      <c r="N10" s="20"/>
      <c r="P10" s="20"/>
      <c r="Q10" s="20"/>
    </row>
    <row r="11" spans="1:17" x14ac:dyDescent="0.2">
      <c r="E11" s="20"/>
      <c r="I11" s="15"/>
      <c r="J11" s="20"/>
      <c r="N11" s="20"/>
      <c r="P11" s="20"/>
      <c r="Q11" s="20"/>
    </row>
    <row r="12" spans="1:17" x14ac:dyDescent="0.2">
      <c r="E12" s="20"/>
      <c r="I12" s="15"/>
      <c r="J12" s="20"/>
      <c r="N12" s="20"/>
      <c r="P12" s="20"/>
      <c r="Q12" s="20"/>
    </row>
    <row r="13" spans="1:17" x14ac:dyDescent="0.2">
      <c r="E13" s="20"/>
      <c r="I13" s="15"/>
      <c r="J13" s="20"/>
      <c r="N13" s="20"/>
      <c r="P13" s="20"/>
      <c r="Q13" s="20"/>
    </row>
    <row r="14" spans="1:17" x14ac:dyDescent="0.2">
      <c r="E14" s="20"/>
      <c r="I14" s="15"/>
      <c r="J14" s="20"/>
      <c r="N14" s="20"/>
      <c r="P14" s="20"/>
      <c r="Q14" s="20"/>
    </row>
    <row r="15" spans="1:17" x14ac:dyDescent="0.2">
      <c r="E15" s="20"/>
      <c r="I15" s="15"/>
      <c r="J15" s="20"/>
      <c r="N15" s="20"/>
      <c r="P15" s="20"/>
      <c r="Q15" s="20"/>
    </row>
    <row r="16" spans="1:17" x14ac:dyDescent="0.2">
      <c r="E16" s="20"/>
      <c r="I16" s="15"/>
      <c r="J16" s="20"/>
      <c r="N16" s="20"/>
      <c r="P16" s="20"/>
      <c r="Q16" s="20"/>
    </row>
    <row r="17" spans="5:17" x14ac:dyDescent="0.2">
      <c r="E17" s="20"/>
      <c r="I17" s="15"/>
      <c r="J17" s="20"/>
      <c r="N17" s="20"/>
      <c r="P17" s="20"/>
      <c r="Q17" s="20"/>
    </row>
    <row r="18" spans="5:17" x14ac:dyDescent="0.2">
      <c r="E18" s="20"/>
      <c r="I18" s="15"/>
      <c r="J18" s="20"/>
      <c r="N18" s="20"/>
      <c r="P18" s="20"/>
      <c r="Q18" s="20"/>
    </row>
    <row r="19" spans="5:17" x14ac:dyDescent="0.2">
      <c r="E19" s="20"/>
      <c r="I19" s="15"/>
      <c r="J19" s="20"/>
      <c r="N19" s="20"/>
      <c r="P19" s="20"/>
      <c r="Q19" s="20"/>
    </row>
    <row r="20" spans="5:17" x14ac:dyDescent="0.2">
      <c r="E20" s="20"/>
      <c r="I20" s="15"/>
      <c r="J20" s="20"/>
      <c r="N20" s="20"/>
      <c r="P20" s="20"/>
      <c r="Q20" s="20"/>
    </row>
    <row r="21" spans="5:17" x14ac:dyDescent="0.2">
      <c r="E21" s="20"/>
      <c r="I21" s="15"/>
      <c r="J21" s="20"/>
      <c r="N21" s="20"/>
      <c r="P21" s="20"/>
      <c r="Q21" s="20"/>
    </row>
    <row r="22" spans="5:17" x14ac:dyDescent="0.2">
      <c r="E22" s="20"/>
      <c r="I22" s="15"/>
      <c r="J22" s="20"/>
      <c r="N22" s="20"/>
      <c r="P22" s="20"/>
      <c r="Q22" s="20"/>
    </row>
    <row r="23" spans="5:17" x14ac:dyDescent="0.2">
      <c r="E23" s="20"/>
      <c r="I23" s="15"/>
      <c r="J23" s="20"/>
      <c r="N23" s="20"/>
      <c r="P23" s="20"/>
      <c r="Q23" s="20"/>
    </row>
    <row r="24" spans="5:17" x14ac:dyDescent="0.2">
      <c r="E24" s="20"/>
      <c r="I24" s="15"/>
      <c r="J24" s="20"/>
      <c r="N24" s="20"/>
      <c r="P24" s="20"/>
      <c r="Q24" s="20"/>
    </row>
    <row r="25" spans="5:17" x14ac:dyDescent="0.2">
      <c r="E25" s="20"/>
      <c r="I25" s="15"/>
      <c r="J25" s="20"/>
      <c r="N25" s="20"/>
      <c r="P25" s="20"/>
      <c r="Q25" s="20"/>
    </row>
    <row r="26" spans="5:17" x14ac:dyDescent="0.2">
      <c r="E26" s="20"/>
      <c r="I26" s="15"/>
      <c r="J26" s="20"/>
      <c r="N26" s="20"/>
      <c r="P26" s="20"/>
      <c r="Q26" s="20"/>
    </row>
    <row r="27" spans="5:17" x14ac:dyDescent="0.2">
      <c r="E27" s="20"/>
      <c r="I27" s="15"/>
      <c r="J27" s="20"/>
      <c r="N27" s="20"/>
      <c r="P27" s="20"/>
      <c r="Q27" s="20"/>
    </row>
    <row r="28" spans="5:17" x14ac:dyDescent="0.2">
      <c r="E28" s="20"/>
      <c r="I28" s="15"/>
      <c r="J28" s="20"/>
      <c r="N28" s="20"/>
      <c r="P28" s="20"/>
      <c r="Q28" s="20"/>
    </row>
    <row r="29" spans="5:17" x14ac:dyDescent="0.2">
      <c r="E29" s="20"/>
      <c r="I29" s="15"/>
      <c r="J29" s="20"/>
      <c r="N29" s="20"/>
      <c r="P29" s="20"/>
      <c r="Q29" s="20"/>
    </row>
    <row r="30" spans="5:17" x14ac:dyDescent="0.2">
      <c r="E30" s="20"/>
      <c r="I30" s="15"/>
      <c r="J30" s="20"/>
      <c r="N30" s="20"/>
      <c r="P30" s="20"/>
      <c r="Q30" s="20"/>
    </row>
    <row r="31" spans="5:17" x14ac:dyDescent="0.2">
      <c r="E31" s="20"/>
      <c r="I31" s="15"/>
      <c r="J31" s="20"/>
      <c r="N31" s="20"/>
      <c r="P31" s="20"/>
      <c r="Q31" s="20"/>
    </row>
    <row r="32" spans="5:17" x14ac:dyDescent="0.2">
      <c r="E32" s="20"/>
      <c r="I32" s="15"/>
      <c r="J32" s="20"/>
      <c r="N32" s="20"/>
      <c r="P32" s="20"/>
      <c r="Q32" s="20"/>
    </row>
    <row r="33" spans="5:17" x14ac:dyDescent="0.2">
      <c r="E33" s="20"/>
      <c r="I33" s="15"/>
      <c r="J33" s="20"/>
      <c r="N33" s="20"/>
      <c r="P33" s="20"/>
      <c r="Q33" s="20"/>
    </row>
    <row r="34" spans="5:17" x14ac:dyDescent="0.2">
      <c r="E34" s="20"/>
      <c r="I34" s="15"/>
      <c r="J34" s="20"/>
      <c r="N34" s="20"/>
      <c r="P34" s="20"/>
      <c r="Q34" s="20"/>
    </row>
    <row r="35" spans="5:17" x14ac:dyDescent="0.2">
      <c r="E35" s="20"/>
      <c r="I35" s="15"/>
      <c r="J35" s="20"/>
      <c r="N35" s="20"/>
      <c r="P35" s="20"/>
      <c r="Q35" s="20"/>
    </row>
    <row r="36" spans="5:17" x14ac:dyDescent="0.2">
      <c r="E36" s="20"/>
      <c r="I36" s="15"/>
      <c r="J36" s="20"/>
      <c r="N36" s="20"/>
      <c r="P36" s="20"/>
      <c r="Q36" s="20"/>
    </row>
    <row r="37" spans="5:17" x14ac:dyDescent="0.2">
      <c r="E37" s="20"/>
      <c r="I37" s="15"/>
      <c r="J37" s="20"/>
      <c r="N37" s="20"/>
      <c r="P37" s="20"/>
      <c r="Q37" s="20"/>
    </row>
    <row r="38" spans="5:17" x14ac:dyDescent="0.2">
      <c r="E38" s="20"/>
      <c r="I38" s="15"/>
      <c r="J38" s="20"/>
      <c r="N38" s="20"/>
      <c r="P38" s="20"/>
      <c r="Q38" s="20"/>
    </row>
    <row r="39" spans="5:17" x14ac:dyDescent="0.2">
      <c r="E39" s="20"/>
      <c r="I39" s="15"/>
      <c r="J39" s="20"/>
      <c r="N39" s="20"/>
      <c r="P39" s="20"/>
      <c r="Q39" s="20"/>
    </row>
    <row r="40" spans="5:17" x14ac:dyDescent="0.2">
      <c r="E40" s="20"/>
      <c r="I40" s="15"/>
      <c r="J40" s="20"/>
      <c r="N40" s="20"/>
      <c r="P40" s="20"/>
      <c r="Q40" s="20"/>
    </row>
    <row r="41" spans="5:17" x14ac:dyDescent="0.2">
      <c r="E41" s="20"/>
      <c r="I41" s="15"/>
      <c r="J41" s="20"/>
      <c r="N41" s="20"/>
      <c r="P41" s="20"/>
      <c r="Q41" s="20"/>
    </row>
    <row r="42" spans="5:17" x14ac:dyDescent="0.2">
      <c r="E42" s="20"/>
      <c r="I42" s="15"/>
      <c r="J42" s="20"/>
      <c r="N42" s="20"/>
      <c r="P42" s="20"/>
      <c r="Q42" s="20"/>
    </row>
    <row r="43" spans="5:17" x14ac:dyDescent="0.2">
      <c r="E43" s="20"/>
      <c r="I43" s="15"/>
      <c r="J43" s="20"/>
      <c r="N43" s="20"/>
      <c r="P43" s="20"/>
      <c r="Q43" s="20"/>
    </row>
    <row r="44" spans="5:17" x14ac:dyDescent="0.2">
      <c r="E44" s="20"/>
      <c r="I44" s="15"/>
      <c r="J44" s="20"/>
      <c r="N44" s="20"/>
      <c r="P44" s="20"/>
      <c r="Q44" s="20"/>
    </row>
    <row r="45" spans="5:17" x14ac:dyDescent="0.2">
      <c r="E45" s="20"/>
      <c r="I45" s="15"/>
      <c r="J45" s="20"/>
      <c r="N45" s="20"/>
      <c r="P45" s="20"/>
      <c r="Q45" s="20"/>
    </row>
    <row r="46" spans="5:17" x14ac:dyDescent="0.2">
      <c r="E46" s="20"/>
      <c r="I46" s="15"/>
      <c r="J46" s="20"/>
      <c r="N46" s="20"/>
      <c r="P46" s="20"/>
      <c r="Q46" s="20"/>
    </row>
    <row r="47" spans="5:17" x14ac:dyDescent="0.2">
      <c r="E47" s="20"/>
      <c r="I47" s="15"/>
      <c r="J47" s="20"/>
      <c r="N47" s="20"/>
      <c r="P47" s="20"/>
      <c r="Q47" s="20"/>
    </row>
    <row r="48" spans="5:17" x14ac:dyDescent="0.2">
      <c r="E48" s="20"/>
      <c r="I48" s="15"/>
      <c r="J48" s="20"/>
      <c r="N48" s="20"/>
      <c r="P48" s="20"/>
      <c r="Q48" s="20"/>
    </row>
    <row r="49" spans="5:17" x14ac:dyDescent="0.2">
      <c r="E49" s="20"/>
      <c r="I49" s="15"/>
      <c r="J49" s="20"/>
      <c r="N49" s="20"/>
      <c r="P49" s="20"/>
      <c r="Q49" s="20"/>
    </row>
    <row r="50" spans="5:17" x14ac:dyDescent="0.2">
      <c r="E50" s="20"/>
      <c r="I50" s="15"/>
      <c r="J50" s="20"/>
      <c r="N50" s="20"/>
      <c r="P50" s="20"/>
      <c r="Q50" s="20"/>
    </row>
    <row r="51" spans="5:17" x14ac:dyDescent="0.2">
      <c r="E51" s="20"/>
      <c r="I51" s="15"/>
      <c r="J51" s="20"/>
      <c r="N51" s="20"/>
      <c r="P51" s="20"/>
      <c r="Q51" s="20"/>
    </row>
    <row r="52" spans="5:17" x14ac:dyDescent="0.2">
      <c r="E52" s="20"/>
      <c r="I52" s="15"/>
      <c r="J52" s="20"/>
      <c r="N52" s="20"/>
      <c r="P52" s="20"/>
      <c r="Q52" s="20"/>
    </row>
    <row r="53" spans="5:17" x14ac:dyDescent="0.2">
      <c r="E53" s="20"/>
      <c r="I53" s="15"/>
      <c r="J53" s="20"/>
      <c r="N53" s="20"/>
      <c r="P53" s="20"/>
      <c r="Q53" s="20"/>
    </row>
    <row r="54" spans="5:17" x14ac:dyDescent="0.2">
      <c r="E54" s="20"/>
      <c r="I54" s="15"/>
      <c r="J54" s="20"/>
      <c r="N54" s="20"/>
      <c r="P54" s="20"/>
      <c r="Q54" s="20"/>
    </row>
    <row r="55" spans="5:17" x14ac:dyDescent="0.2">
      <c r="E55" s="20"/>
      <c r="I55" s="15"/>
      <c r="J55" s="20"/>
      <c r="N55" s="20"/>
      <c r="P55" s="20"/>
      <c r="Q55" s="20"/>
    </row>
    <row r="56" spans="5:17" x14ac:dyDescent="0.2">
      <c r="E56" s="20"/>
      <c r="I56" s="15"/>
      <c r="J56" s="20"/>
      <c r="N56" s="20"/>
      <c r="P56" s="20"/>
      <c r="Q56" s="20"/>
    </row>
    <row r="57" spans="5:17" x14ac:dyDescent="0.2">
      <c r="E57" s="20"/>
      <c r="I57" s="15"/>
      <c r="J57" s="20"/>
      <c r="N57" s="20"/>
      <c r="P57" s="20"/>
      <c r="Q57" s="20"/>
    </row>
    <row r="58" spans="5:17" x14ac:dyDescent="0.2">
      <c r="E58" s="20"/>
      <c r="I58" s="15"/>
      <c r="J58" s="20"/>
      <c r="N58" s="20"/>
      <c r="P58" s="20"/>
      <c r="Q58" s="20"/>
    </row>
    <row r="59" spans="5:17" x14ac:dyDescent="0.2">
      <c r="E59" s="20"/>
      <c r="I59" s="15"/>
      <c r="J59" s="20"/>
      <c r="N59" s="20"/>
      <c r="P59" s="20"/>
      <c r="Q59" s="20"/>
    </row>
    <row r="60" spans="5:17" x14ac:dyDescent="0.2">
      <c r="E60" s="20"/>
      <c r="I60" s="15"/>
      <c r="J60" s="20"/>
      <c r="N60" s="20"/>
      <c r="P60" s="20"/>
      <c r="Q60" s="20"/>
    </row>
    <row r="61" spans="5:17" x14ac:dyDescent="0.2">
      <c r="E61" s="20"/>
      <c r="I61" s="15"/>
      <c r="J61" s="20"/>
      <c r="N61" s="20"/>
      <c r="P61" s="20"/>
      <c r="Q61" s="20"/>
    </row>
    <row r="62" spans="5:17" x14ac:dyDescent="0.2">
      <c r="E62" s="20"/>
      <c r="I62" s="15"/>
      <c r="J62" s="20"/>
      <c r="N62" s="20"/>
      <c r="P62" s="20"/>
      <c r="Q62" s="20"/>
    </row>
    <row r="63" spans="5:17" x14ac:dyDescent="0.2">
      <c r="E63" s="20"/>
      <c r="I63" s="15"/>
      <c r="J63" s="20"/>
      <c r="N63" s="20"/>
      <c r="P63" s="20"/>
      <c r="Q63" s="20"/>
    </row>
    <row r="64" spans="5:17" x14ac:dyDescent="0.2">
      <c r="E64" s="20"/>
      <c r="I64" s="15"/>
      <c r="J64" s="20"/>
      <c r="N64" s="20"/>
      <c r="P64" s="20"/>
      <c r="Q64" s="20"/>
    </row>
    <row r="65" spans="5:17" x14ac:dyDescent="0.2">
      <c r="E65" s="20"/>
      <c r="I65" s="15"/>
      <c r="J65" s="20"/>
      <c r="N65" s="20"/>
      <c r="P65" s="20"/>
      <c r="Q65" s="20"/>
    </row>
    <row r="66" spans="5:17" x14ac:dyDescent="0.2">
      <c r="E66" s="20"/>
      <c r="I66" s="15"/>
      <c r="J66" s="20"/>
      <c r="N66" s="20"/>
      <c r="P66" s="20"/>
      <c r="Q66" s="20"/>
    </row>
    <row r="67" spans="5:17" x14ac:dyDescent="0.2">
      <c r="E67" s="20"/>
      <c r="I67" s="15"/>
      <c r="J67" s="20"/>
      <c r="N67" s="20"/>
      <c r="P67" s="20"/>
      <c r="Q67" s="20"/>
    </row>
    <row r="68" spans="5:17" x14ac:dyDescent="0.2">
      <c r="E68" s="20"/>
      <c r="I68" s="15"/>
      <c r="J68" s="20"/>
      <c r="N68" s="20"/>
      <c r="P68" s="20"/>
      <c r="Q68" s="20"/>
    </row>
    <row r="69" spans="5:17" x14ac:dyDescent="0.2">
      <c r="E69" s="20"/>
      <c r="I69" s="15"/>
      <c r="J69" s="20"/>
      <c r="N69" s="20"/>
      <c r="P69" s="20"/>
      <c r="Q69" s="20"/>
    </row>
    <row r="70" spans="5:17" x14ac:dyDescent="0.2">
      <c r="E70" s="20"/>
      <c r="I70" s="15"/>
      <c r="J70" s="20"/>
      <c r="N70" s="20"/>
      <c r="P70" s="20"/>
      <c r="Q70" s="20"/>
    </row>
    <row r="71" spans="5:17" x14ac:dyDescent="0.2">
      <c r="E71" s="20"/>
      <c r="I71" s="15"/>
      <c r="J71" s="20"/>
      <c r="N71" s="20"/>
      <c r="P71" s="20"/>
      <c r="Q71" s="20"/>
    </row>
    <row r="72" spans="5:17" x14ac:dyDescent="0.2">
      <c r="E72" s="20"/>
      <c r="I72" s="15"/>
      <c r="J72" s="20"/>
      <c r="N72" s="20"/>
      <c r="P72" s="20"/>
      <c r="Q72" s="20"/>
    </row>
    <row r="73" spans="5:17" x14ac:dyDescent="0.2">
      <c r="E73" s="20"/>
      <c r="I73" s="15"/>
      <c r="J73" s="20"/>
      <c r="N73" s="20"/>
      <c r="P73" s="20"/>
      <c r="Q73" s="20"/>
    </row>
    <row r="74" spans="5:17" x14ac:dyDescent="0.2">
      <c r="E74" s="20"/>
      <c r="I74" s="15"/>
      <c r="J74" s="20"/>
      <c r="N74" s="20"/>
      <c r="P74" s="20"/>
      <c r="Q74" s="20"/>
    </row>
    <row r="75" spans="5:17" x14ac:dyDescent="0.2">
      <c r="E75" s="20"/>
      <c r="I75" s="15"/>
      <c r="J75" s="20"/>
      <c r="N75" s="20"/>
      <c r="P75" s="20"/>
      <c r="Q75" s="20"/>
    </row>
    <row r="76" spans="5:17" x14ac:dyDescent="0.2">
      <c r="E76" s="20"/>
      <c r="I76" s="15"/>
      <c r="J76" s="20"/>
      <c r="N76" s="20"/>
      <c r="P76" s="20"/>
      <c r="Q76" s="20"/>
    </row>
    <row r="77" spans="5:17" x14ac:dyDescent="0.2">
      <c r="E77" s="20"/>
      <c r="I77" s="15"/>
      <c r="J77" s="20"/>
      <c r="N77" s="20"/>
      <c r="P77" s="20"/>
      <c r="Q77" s="20"/>
    </row>
    <row r="78" spans="5:17" x14ac:dyDescent="0.2">
      <c r="E78" s="20"/>
      <c r="I78" s="15"/>
      <c r="J78" s="20"/>
      <c r="N78" s="20"/>
      <c r="P78" s="20"/>
      <c r="Q78" s="20"/>
    </row>
    <row r="79" spans="5:17" x14ac:dyDescent="0.2">
      <c r="E79" s="20"/>
      <c r="I79" s="15"/>
      <c r="J79" s="20"/>
      <c r="N79" s="20"/>
      <c r="P79" s="20"/>
      <c r="Q79" s="20"/>
    </row>
    <row r="80" spans="5:17" x14ac:dyDescent="0.2">
      <c r="E80" s="20"/>
      <c r="I80" s="15"/>
      <c r="J80" s="20"/>
      <c r="N80" s="20"/>
      <c r="P80" s="20"/>
      <c r="Q80" s="20"/>
    </row>
    <row r="81" spans="5:17" x14ac:dyDescent="0.2">
      <c r="E81" s="20"/>
      <c r="I81" s="15"/>
      <c r="J81" s="20"/>
      <c r="N81" s="20"/>
      <c r="P81" s="20"/>
      <c r="Q81" s="20"/>
    </row>
    <row r="82" spans="5:17" x14ac:dyDescent="0.2">
      <c r="E82" s="20"/>
      <c r="I82" s="15"/>
      <c r="J82" s="20"/>
      <c r="N82" s="20"/>
      <c r="P82" s="20"/>
      <c r="Q82" s="20"/>
    </row>
    <row r="83" spans="5:17" x14ac:dyDescent="0.2">
      <c r="E83" s="20"/>
      <c r="I83" s="15"/>
      <c r="J83" s="20"/>
      <c r="N83" s="20"/>
      <c r="P83" s="20"/>
      <c r="Q83" s="20"/>
    </row>
    <row r="84" spans="5:17" x14ac:dyDescent="0.2">
      <c r="E84" s="20"/>
      <c r="I84" s="15"/>
      <c r="J84" s="20"/>
      <c r="N84" s="20"/>
      <c r="P84" s="20"/>
      <c r="Q84" s="20"/>
    </row>
    <row r="85" spans="5:17" x14ac:dyDescent="0.2">
      <c r="E85" s="20"/>
      <c r="I85" s="15"/>
      <c r="J85" s="20"/>
      <c r="N85" s="20"/>
      <c r="P85" s="20"/>
      <c r="Q85" s="20"/>
    </row>
    <row r="86" spans="5:17" x14ac:dyDescent="0.2">
      <c r="E86" s="20"/>
      <c r="I86" s="15"/>
      <c r="J86" s="20"/>
      <c r="N86" s="20"/>
      <c r="P86" s="20"/>
      <c r="Q86" s="20"/>
    </row>
    <row r="87" spans="5:17" x14ac:dyDescent="0.2">
      <c r="E87" s="20"/>
      <c r="I87" s="15"/>
      <c r="J87" s="20"/>
      <c r="N87" s="20"/>
      <c r="P87" s="20"/>
      <c r="Q87" s="20"/>
    </row>
    <row r="88" spans="5:17" x14ac:dyDescent="0.2">
      <c r="E88" s="20"/>
      <c r="I88" s="15"/>
      <c r="J88" s="20"/>
      <c r="N88" s="20"/>
      <c r="P88" s="20"/>
      <c r="Q88" s="20"/>
    </row>
    <row r="89" spans="5:17" x14ac:dyDescent="0.2">
      <c r="E89" s="20"/>
      <c r="I89" s="15"/>
      <c r="J89" s="20"/>
      <c r="N89" s="20"/>
      <c r="P89" s="20"/>
      <c r="Q89" s="20"/>
    </row>
    <row r="90" spans="5:17" x14ac:dyDescent="0.2">
      <c r="E90" s="20"/>
      <c r="I90" s="15"/>
      <c r="J90" s="20"/>
      <c r="N90" s="20"/>
      <c r="P90" s="20"/>
      <c r="Q90" s="20"/>
    </row>
    <row r="91" spans="5:17" x14ac:dyDescent="0.2">
      <c r="E91" s="20"/>
      <c r="I91" s="15"/>
      <c r="J91" s="20"/>
      <c r="N91" s="20"/>
      <c r="P91" s="20"/>
      <c r="Q91" s="20"/>
    </row>
    <row r="92" spans="5:17" x14ac:dyDescent="0.2">
      <c r="E92" s="20"/>
      <c r="I92" s="15"/>
      <c r="J92" s="20"/>
      <c r="N92" s="20"/>
      <c r="P92" s="20"/>
      <c r="Q92" s="20"/>
    </row>
    <row r="93" spans="5:17" x14ac:dyDescent="0.2">
      <c r="E93" s="20"/>
      <c r="I93" s="15"/>
      <c r="J93" s="20"/>
      <c r="N93" s="20"/>
      <c r="P93" s="20"/>
      <c r="Q93" s="20"/>
    </row>
    <row r="94" spans="5:17" x14ac:dyDescent="0.2">
      <c r="E94" s="20"/>
      <c r="I94" s="15"/>
      <c r="J94" s="20"/>
      <c r="N94" s="20"/>
      <c r="P94" s="20"/>
      <c r="Q94" s="20"/>
    </row>
    <row r="95" spans="5:17" x14ac:dyDescent="0.2">
      <c r="E95" s="20"/>
      <c r="I95" s="15"/>
      <c r="J95" s="20"/>
      <c r="N95" s="20"/>
      <c r="P95" s="20"/>
      <c r="Q95" s="20"/>
    </row>
  </sheetData>
  <dataValidations count="2">
    <dataValidation type="list" allowBlank="1" showInputMessage="1" showErrorMessage="1" promptTitle="Select answer from drop down" prompt="Use comments column to add explanatory notes - required for &quot;keep&quot; or &quot;other&quot;; optional for &quot;delete&quot; or &quot;discuss with customer&quot;" sqref="P2">
      <formula1>"Delete, Keep (explain in comments), Discuss w/customer, Other (explain in comments)"</formula1>
    </dataValidation>
    <dataValidation type="list" allowBlank="1" showInputMessage="1" showErrorMessage="1" promptTitle="Select answer from drop down" prompt="Use comments column to add explanatory notes - required for &quot;keep&quot; or &quot;other&quot;; optional for &quot;delete&quot; or &quot;contact customer&quot;" sqref="P3:P9">
      <formula1>"Delete, Keep (explain in comments), Will get back to you, Other (explain in comments)"</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0"/>
  <sheetViews>
    <sheetView topLeftCell="B1" workbookViewId="0">
      <selection activeCell="B1" sqref="B1"/>
    </sheetView>
  </sheetViews>
  <sheetFormatPr defaultRowHeight="14.4" x14ac:dyDescent="0.2"/>
  <cols>
    <col min="1" max="1" width="8.88671875" style="20" hidden="1" customWidth="1"/>
    <col min="2" max="3" width="6.109375" style="20" bestFit="1" customWidth="1"/>
    <col min="4" max="4" width="8.88671875" style="20" hidden="1" customWidth="1"/>
    <col min="5" max="5" width="20.77734375" style="36" customWidth="1"/>
    <col min="6" max="8" width="8.88671875" style="20" hidden="1" customWidth="1"/>
    <col min="9" max="9" width="8.77734375" style="20" bestFit="1" customWidth="1"/>
    <col min="10" max="10" width="51" style="36" customWidth="1"/>
    <col min="11" max="11" width="27.5546875" style="20" hidden="1" customWidth="1"/>
    <col min="12" max="12" width="8.88671875" style="20" hidden="1" customWidth="1"/>
    <col min="13" max="13" width="14.33203125" style="20" hidden="1" customWidth="1"/>
    <col min="14" max="14" width="44.77734375" style="18" customWidth="1"/>
    <col min="15" max="15" width="7.77734375" style="20" hidden="1" customWidth="1"/>
    <col min="16" max="16" width="22.6640625" style="19" customWidth="1"/>
    <col min="17" max="17" width="44.77734375" style="18" customWidth="1"/>
    <col min="18" max="16384" width="8.88671875" style="20"/>
  </cols>
  <sheetData>
    <row r="1" spans="1:17" s="21" customFormat="1" ht="30.6" x14ac:dyDescent="0.2">
      <c r="A1" s="1" t="s">
        <v>0</v>
      </c>
      <c r="B1" s="2" t="s">
        <v>1</v>
      </c>
      <c r="C1" s="3" t="s">
        <v>2</v>
      </c>
      <c r="D1" s="4" t="s">
        <v>3</v>
      </c>
      <c r="E1" s="5" t="s">
        <v>4</v>
      </c>
      <c r="F1" s="5" t="s">
        <v>5</v>
      </c>
      <c r="G1" s="5" t="s">
        <v>6</v>
      </c>
      <c r="H1" s="5" t="s">
        <v>7</v>
      </c>
      <c r="I1" s="6" t="s">
        <v>8</v>
      </c>
      <c r="J1" s="5" t="s">
        <v>9</v>
      </c>
      <c r="K1" s="5" t="s">
        <v>10</v>
      </c>
      <c r="L1" s="5" t="s">
        <v>11</v>
      </c>
      <c r="M1" s="5" t="s">
        <v>12</v>
      </c>
      <c r="N1" s="5" t="s">
        <v>164</v>
      </c>
      <c r="O1" s="5" t="s">
        <v>13</v>
      </c>
      <c r="P1" s="7" t="s">
        <v>14</v>
      </c>
      <c r="Q1" s="7" t="s">
        <v>162</v>
      </c>
    </row>
    <row r="2" spans="1:17" ht="11.4" x14ac:dyDescent="0.2">
      <c r="A2" s="8">
        <v>2802</v>
      </c>
      <c r="B2" s="9" t="s">
        <v>812</v>
      </c>
      <c r="C2" s="10" t="s">
        <v>812</v>
      </c>
      <c r="D2" s="11" t="s">
        <v>15</v>
      </c>
      <c r="E2" s="35" t="s">
        <v>813</v>
      </c>
      <c r="F2" s="12" t="s">
        <v>814</v>
      </c>
      <c r="G2" s="12" t="s">
        <v>17</v>
      </c>
      <c r="H2" s="12" t="s">
        <v>335</v>
      </c>
      <c r="I2" s="13">
        <v>96845.440000000002</v>
      </c>
      <c r="J2" s="35" t="s">
        <v>815</v>
      </c>
      <c r="K2" s="14" t="s">
        <v>234</v>
      </c>
      <c r="L2" s="8" t="s">
        <v>234</v>
      </c>
      <c r="M2" s="8"/>
      <c r="N2" s="31"/>
      <c r="O2" s="8"/>
      <c r="P2" s="8"/>
    </row>
    <row r="3" spans="1:17" ht="12" x14ac:dyDescent="0.25">
      <c r="A3" s="8">
        <v>2803</v>
      </c>
      <c r="B3" s="9" t="s">
        <v>812</v>
      </c>
      <c r="C3" s="10" t="s">
        <v>812</v>
      </c>
      <c r="D3" s="11" t="s">
        <v>15</v>
      </c>
      <c r="E3" s="35" t="s">
        <v>813</v>
      </c>
      <c r="F3" s="12" t="s">
        <v>814</v>
      </c>
      <c r="G3" s="12" t="s">
        <v>17</v>
      </c>
      <c r="H3" s="12" t="s">
        <v>335</v>
      </c>
      <c r="I3" s="13">
        <v>96845.440000000002</v>
      </c>
      <c r="J3" s="35" t="s">
        <v>816</v>
      </c>
      <c r="K3" s="14" t="s">
        <v>19</v>
      </c>
      <c r="L3" s="8" t="s">
        <v>234</v>
      </c>
      <c r="M3" s="8"/>
      <c r="N3" s="31"/>
      <c r="O3" s="8"/>
      <c r="P3" s="16"/>
    </row>
    <row r="4" spans="1:17" ht="12" x14ac:dyDescent="0.25">
      <c r="A4" s="8">
        <v>1458</v>
      </c>
      <c r="B4" s="9" t="s">
        <v>817</v>
      </c>
      <c r="C4" s="10" t="s">
        <v>817</v>
      </c>
      <c r="D4" s="11" t="s">
        <v>15</v>
      </c>
      <c r="E4" s="35" t="s">
        <v>818</v>
      </c>
      <c r="F4" s="12" t="s">
        <v>814</v>
      </c>
      <c r="G4" s="12" t="s">
        <v>17</v>
      </c>
      <c r="H4" s="12" t="s">
        <v>596</v>
      </c>
      <c r="I4" s="13">
        <v>2860.89</v>
      </c>
      <c r="J4" s="35" t="s">
        <v>819</v>
      </c>
      <c r="K4" s="14" t="s">
        <v>25</v>
      </c>
      <c r="L4" s="8" t="s">
        <v>25</v>
      </c>
      <c r="M4" s="8"/>
      <c r="N4" s="31"/>
      <c r="O4" s="8"/>
      <c r="P4" s="16"/>
    </row>
    <row r="5" spans="1:17" s="29" customFormat="1" ht="11.4" x14ac:dyDescent="0.2">
      <c r="A5" s="22">
        <v>1470</v>
      </c>
      <c r="B5" s="23" t="s">
        <v>820</v>
      </c>
      <c r="C5" s="24" t="s">
        <v>820</v>
      </c>
      <c r="D5" s="25" t="s">
        <v>15</v>
      </c>
      <c r="E5" s="37" t="s">
        <v>821</v>
      </c>
      <c r="F5" s="26" t="s">
        <v>814</v>
      </c>
      <c r="G5" s="26" t="s">
        <v>17</v>
      </c>
      <c r="H5" s="26" t="s">
        <v>18</v>
      </c>
      <c r="I5" s="27">
        <v>66349.25</v>
      </c>
      <c r="J5" s="37" t="s">
        <v>822</v>
      </c>
      <c r="K5" s="28" t="s">
        <v>50</v>
      </c>
      <c r="L5" s="22" t="s">
        <v>50</v>
      </c>
      <c r="M5" s="22"/>
      <c r="N5" s="33"/>
      <c r="O5" s="22"/>
      <c r="P5" s="22" t="s">
        <v>163</v>
      </c>
      <c r="Q5" s="34"/>
    </row>
    <row r="6" spans="1:17" s="29" customFormat="1" ht="11.4" x14ac:dyDescent="0.2">
      <c r="A6" s="22">
        <v>554</v>
      </c>
      <c r="B6" s="23" t="s">
        <v>823</v>
      </c>
      <c r="C6" s="24" t="s">
        <v>823</v>
      </c>
      <c r="D6" s="25" t="s">
        <v>15</v>
      </c>
      <c r="E6" s="37" t="s">
        <v>824</v>
      </c>
      <c r="F6" s="26" t="s">
        <v>814</v>
      </c>
      <c r="G6" s="26" t="s">
        <v>17</v>
      </c>
      <c r="H6" s="26" t="s">
        <v>18</v>
      </c>
      <c r="I6" s="27">
        <v>26202.16</v>
      </c>
      <c r="J6" s="37" t="s">
        <v>825</v>
      </c>
      <c r="K6" s="30" t="s">
        <v>50</v>
      </c>
      <c r="L6" s="22" t="s">
        <v>50</v>
      </c>
      <c r="M6" s="22"/>
      <c r="N6" s="33"/>
      <c r="O6" s="22"/>
      <c r="P6" s="22" t="s">
        <v>163</v>
      </c>
      <c r="Q6" s="34"/>
    </row>
    <row r="7" spans="1:17" ht="12" x14ac:dyDescent="0.25">
      <c r="A7" s="8"/>
      <c r="B7" s="9"/>
      <c r="C7" s="10"/>
      <c r="D7" s="11"/>
      <c r="E7" s="35"/>
      <c r="F7" s="12"/>
      <c r="G7" s="12"/>
      <c r="H7" s="12"/>
      <c r="I7" s="13"/>
      <c r="J7" s="35"/>
      <c r="K7" s="17"/>
      <c r="L7" s="8"/>
      <c r="M7" s="8"/>
      <c r="N7" s="31"/>
      <c r="O7" s="8"/>
      <c r="P7" s="16"/>
    </row>
    <row r="8" spans="1:17" ht="12" x14ac:dyDescent="0.25">
      <c r="A8" s="8"/>
      <c r="B8" s="9"/>
      <c r="C8" s="10"/>
      <c r="D8" s="11"/>
      <c r="E8" s="35"/>
      <c r="F8" s="12"/>
      <c r="G8" s="12"/>
      <c r="H8" s="12"/>
      <c r="I8" s="13"/>
      <c r="J8" s="35"/>
      <c r="K8" s="14"/>
      <c r="L8" s="8"/>
      <c r="M8" s="8"/>
      <c r="N8" s="31"/>
      <c r="O8" s="8"/>
      <c r="P8" s="16"/>
    </row>
    <row r="9" spans="1:17" ht="12" x14ac:dyDescent="0.25">
      <c r="A9" s="8"/>
      <c r="B9" s="9"/>
      <c r="C9" s="10"/>
      <c r="D9" s="11"/>
      <c r="E9" s="35"/>
      <c r="F9" s="12"/>
      <c r="G9" s="12"/>
      <c r="H9" s="12"/>
      <c r="I9" s="13"/>
      <c r="J9" s="35"/>
      <c r="K9" s="17"/>
      <c r="L9" s="8"/>
      <c r="M9" s="8"/>
      <c r="N9" s="31"/>
      <c r="O9" s="8"/>
      <c r="P9" s="16"/>
    </row>
    <row r="10" spans="1:17" ht="12" x14ac:dyDescent="0.25">
      <c r="A10" s="8"/>
      <c r="B10" s="9"/>
      <c r="C10" s="10"/>
      <c r="D10" s="11"/>
      <c r="E10" s="35"/>
      <c r="F10" s="12"/>
      <c r="G10" s="12"/>
      <c r="H10" s="12"/>
      <c r="I10" s="13"/>
      <c r="J10" s="35"/>
      <c r="K10" s="14"/>
      <c r="L10" s="8"/>
      <c r="M10" s="8"/>
      <c r="N10" s="31"/>
      <c r="O10" s="8"/>
      <c r="P10" s="16"/>
    </row>
    <row r="11" spans="1:17" ht="12" x14ac:dyDescent="0.25">
      <c r="A11" s="8"/>
      <c r="B11" s="9"/>
      <c r="C11" s="10"/>
      <c r="D11" s="11"/>
      <c r="E11" s="35"/>
      <c r="F11" s="12"/>
      <c r="G11" s="12"/>
      <c r="H11" s="12"/>
      <c r="I11" s="13"/>
      <c r="J11" s="35"/>
      <c r="K11" s="17"/>
      <c r="L11" s="8"/>
      <c r="M11" s="8"/>
      <c r="N11" s="31"/>
      <c r="O11" s="8"/>
      <c r="P11" s="16"/>
    </row>
    <row r="12" spans="1:17" ht="12" x14ac:dyDescent="0.25">
      <c r="A12" s="8"/>
      <c r="B12" s="9"/>
      <c r="C12" s="10"/>
      <c r="D12" s="11"/>
      <c r="E12" s="35"/>
      <c r="F12" s="12"/>
      <c r="G12" s="12"/>
      <c r="H12" s="12"/>
      <c r="I12" s="13"/>
      <c r="J12" s="35"/>
      <c r="K12" s="17"/>
      <c r="L12" s="14"/>
      <c r="M12" s="14"/>
      <c r="N12" s="31"/>
      <c r="O12" s="8"/>
      <c r="P12" s="16"/>
    </row>
    <row r="13" spans="1:17" ht="12" x14ac:dyDescent="0.25">
      <c r="A13" s="8"/>
      <c r="B13" s="9"/>
      <c r="C13" s="10"/>
      <c r="D13" s="11"/>
      <c r="E13" s="35"/>
      <c r="F13" s="12"/>
      <c r="G13" s="12"/>
      <c r="H13" s="12"/>
      <c r="I13" s="13"/>
      <c r="J13" s="35"/>
      <c r="K13" s="14"/>
      <c r="L13" s="8"/>
      <c r="M13" s="8"/>
      <c r="N13" s="31"/>
      <c r="O13" s="8"/>
      <c r="P13" s="16"/>
    </row>
    <row r="14" spans="1:17" ht="12" x14ac:dyDescent="0.25">
      <c r="A14" s="8"/>
      <c r="B14" s="9"/>
      <c r="C14" s="10"/>
      <c r="D14" s="11"/>
      <c r="E14" s="35"/>
      <c r="F14" s="12"/>
      <c r="G14" s="12"/>
      <c r="H14" s="12"/>
      <c r="I14" s="13"/>
      <c r="J14" s="35"/>
      <c r="K14" s="17"/>
      <c r="L14" s="8"/>
      <c r="M14" s="8"/>
      <c r="N14" s="31"/>
      <c r="O14" s="8"/>
      <c r="P14" s="16"/>
    </row>
    <row r="15" spans="1:17" ht="12" x14ac:dyDescent="0.25">
      <c r="A15" s="8"/>
      <c r="B15" s="9"/>
      <c r="C15" s="10"/>
      <c r="D15" s="11"/>
      <c r="E15" s="35"/>
      <c r="F15" s="12"/>
      <c r="G15" s="12"/>
      <c r="H15" s="12"/>
      <c r="I15" s="13"/>
      <c r="J15" s="35"/>
      <c r="K15" s="14"/>
      <c r="L15" s="8"/>
      <c r="M15" s="8"/>
      <c r="N15" s="32"/>
      <c r="O15" s="8"/>
      <c r="P15" s="16"/>
    </row>
    <row r="16" spans="1:17" ht="12" x14ac:dyDescent="0.25">
      <c r="A16" s="8"/>
      <c r="B16" s="9"/>
      <c r="C16" s="10"/>
      <c r="D16" s="11"/>
      <c r="E16" s="35"/>
      <c r="F16" s="12"/>
      <c r="G16" s="12"/>
      <c r="H16" s="12"/>
      <c r="I16" s="13"/>
      <c r="J16" s="35"/>
      <c r="K16" s="17"/>
      <c r="L16" s="8"/>
      <c r="M16" s="8"/>
      <c r="N16" s="32"/>
      <c r="O16" s="8"/>
      <c r="P16" s="16"/>
    </row>
    <row r="17" spans="1:17" ht="12" x14ac:dyDescent="0.25">
      <c r="A17" s="8"/>
      <c r="B17" s="9"/>
      <c r="C17" s="10"/>
      <c r="D17" s="11"/>
      <c r="E17" s="35"/>
      <c r="F17" s="12"/>
      <c r="G17" s="12"/>
      <c r="H17" s="12"/>
      <c r="I17" s="13"/>
      <c r="J17" s="35"/>
      <c r="K17" s="17"/>
      <c r="L17" s="8"/>
      <c r="M17" s="8"/>
      <c r="N17" s="32"/>
      <c r="O17" s="8"/>
      <c r="P17" s="16"/>
      <c r="Q17" s="20"/>
    </row>
    <row r="18" spans="1:17" ht="12" x14ac:dyDescent="0.25">
      <c r="A18" s="8"/>
      <c r="B18" s="9"/>
      <c r="C18" s="10"/>
      <c r="D18" s="11"/>
      <c r="E18" s="35"/>
      <c r="F18" s="12"/>
      <c r="G18" s="12"/>
      <c r="H18" s="12"/>
      <c r="I18" s="13"/>
      <c r="J18" s="35"/>
      <c r="K18" s="17"/>
      <c r="L18" s="8"/>
      <c r="M18" s="8"/>
      <c r="N18" s="31"/>
      <c r="O18" s="8"/>
      <c r="P18" s="16"/>
      <c r="Q18" s="20"/>
    </row>
    <row r="19" spans="1:17" ht="12" x14ac:dyDescent="0.25">
      <c r="A19" s="8"/>
      <c r="B19" s="9"/>
      <c r="C19" s="10"/>
      <c r="D19" s="11"/>
      <c r="E19" s="35"/>
      <c r="F19" s="12"/>
      <c r="G19" s="12"/>
      <c r="H19" s="12"/>
      <c r="I19" s="13"/>
      <c r="J19" s="35"/>
      <c r="K19" s="14"/>
      <c r="L19" s="8"/>
      <c r="M19" s="8"/>
      <c r="N19" s="31"/>
      <c r="O19" s="8"/>
      <c r="P19" s="16"/>
      <c r="Q19" s="20"/>
    </row>
    <row r="20" spans="1:17" ht="12" x14ac:dyDescent="0.25">
      <c r="A20" s="8"/>
      <c r="B20" s="9"/>
      <c r="C20" s="10"/>
      <c r="D20" s="11"/>
      <c r="E20" s="35"/>
      <c r="F20" s="12"/>
      <c r="G20" s="12"/>
      <c r="H20" s="12"/>
      <c r="I20" s="13"/>
      <c r="J20" s="35"/>
      <c r="K20" s="14"/>
      <c r="L20" s="8"/>
      <c r="M20" s="8"/>
      <c r="N20" s="31"/>
      <c r="O20" s="8"/>
      <c r="P20" s="16"/>
      <c r="Q20" s="20"/>
    </row>
    <row r="21" spans="1:17" ht="12" x14ac:dyDescent="0.25">
      <c r="A21" s="8"/>
      <c r="B21" s="9"/>
      <c r="C21" s="10"/>
      <c r="D21" s="11"/>
      <c r="E21" s="35"/>
      <c r="F21" s="12"/>
      <c r="G21" s="12"/>
      <c r="H21" s="12"/>
      <c r="I21" s="13"/>
      <c r="J21" s="35"/>
      <c r="K21" s="17"/>
      <c r="L21" s="8"/>
      <c r="M21" s="8"/>
      <c r="N21" s="31"/>
      <c r="O21" s="8"/>
      <c r="P21" s="16"/>
      <c r="Q21" s="20"/>
    </row>
    <row r="22" spans="1:17" ht="12" x14ac:dyDescent="0.25">
      <c r="A22" s="8"/>
      <c r="B22" s="9"/>
      <c r="C22" s="10"/>
      <c r="D22" s="11"/>
      <c r="E22" s="35"/>
      <c r="F22" s="12"/>
      <c r="G22" s="12"/>
      <c r="H22" s="12"/>
      <c r="I22" s="13"/>
      <c r="J22" s="35"/>
      <c r="K22" s="14"/>
      <c r="L22" s="8"/>
      <c r="M22" s="8"/>
      <c r="N22" s="31"/>
      <c r="O22" s="8"/>
      <c r="P22" s="16"/>
      <c r="Q22" s="20"/>
    </row>
    <row r="23" spans="1:17" ht="12" x14ac:dyDescent="0.25">
      <c r="A23" s="8"/>
      <c r="B23" s="9"/>
      <c r="C23" s="10"/>
      <c r="D23" s="11"/>
      <c r="E23" s="35"/>
      <c r="F23" s="12"/>
      <c r="G23" s="12"/>
      <c r="H23" s="12"/>
      <c r="I23" s="13"/>
      <c r="J23" s="35"/>
      <c r="K23" s="17"/>
      <c r="L23" s="8"/>
      <c r="M23" s="8"/>
      <c r="N23" s="31"/>
      <c r="O23" s="8"/>
      <c r="P23" s="16"/>
      <c r="Q23" s="20"/>
    </row>
    <row r="24" spans="1:17" ht="12" x14ac:dyDescent="0.25">
      <c r="A24" s="8"/>
      <c r="B24" s="9"/>
      <c r="C24" s="10"/>
      <c r="D24" s="11"/>
      <c r="E24" s="35"/>
      <c r="F24" s="12"/>
      <c r="G24" s="12"/>
      <c r="H24" s="12"/>
      <c r="I24" s="13"/>
      <c r="J24" s="35"/>
      <c r="K24" s="14"/>
      <c r="L24" s="8"/>
      <c r="M24" s="8"/>
      <c r="O24" s="8"/>
      <c r="P24" s="16"/>
      <c r="Q24" s="20"/>
    </row>
    <row r="25" spans="1:17" ht="12" x14ac:dyDescent="0.25">
      <c r="A25" s="8"/>
      <c r="B25" s="9"/>
      <c r="C25" s="10"/>
      <c r="D25" s="11"/>
      <c r="E25" s="35"/>
      <c r="F25" s="12"/>
      <c r="G25" s="12"/>
      <c r="H25" s="12"/>
      <c r="I25" s="13"/>
      <c r="J25" s="35"/>
      <c r="K25" s="14"/>
      <c r="L25" s="8"/>
      <c r="M25" s="8"/>
      <c r="N25" s="31"/>
      <c r="O25" s="8"/>
      <c r="P25" s="16"/>
      <c r="Q25" s="20"/>
    </row>
    <row r="26" spans="1:17" ht="12" x14ac:dyDescent="0.25">
      <c r="A26" s="8"/>
      <c r="B26" s="9"/>
      <c r="C26" s="10"/>
      <c r="D26" s="11"/>
      <c r="E26" s="35"/>
      <c r="F26" s="12"/>
      <c r="G26" s="12"/>
      <c r="H26" s="12"/>
      <c r="I26" s="13"/>
      <c r="J26" s="35"/>
      <c r="K26" s="17"/>
      <c r="L26" s="8"/>
      <c r="M26" s="8"/>
      <c r="N26" s="31"/>
      <c r="O26" s="8"/>
      <c r="P26" s="16"/>
      <c r="Q26" s="20"/>
    </row>
    <row r="27" spans="1:17" ht="12" x14ac:dyDescent="0.25">
      <c r="A27" s="8"/>
      <c r="B27" s="9"/>
      <c r="C27" s="10"/>
      <c r="D27" s="11"/>
      <c r="E27" s="35"/>
      <c r="F27" s="12"/>
      <c r="G27" s="12"/>
      <c r="H27" s="12"/>
      <c r="I27" s="13"/>
      <c r="J27" s="35"/>
      <c r="K27" s="14"/>
      <c r="L27" s="14"/>
      <c r="M27" s="14"/>
      <c r="N27" s="31"/>
      <c r="O27" s="8"/>
      <c r="P27" s="16"/>
      <c r="Q27" s="20"/>
    </row>
    <row r="28" spans="1:17" ht="12" x14ac:dyDescent="0.25">
      <c r="A28" s="8"/>
      <c r="B28" s="9"/>
      <c r="C28" s="10"/>
      <c r="D28" s="11"/>
      <c r="E28" s="35"/>
      <c r="F28" s="12"/>
      <c r="G28" s="12"/>
      <c r="H28" s="12"/>
      <c r="I28" s="13"/>
      <c r="J28" s="35"/>
      <c r="K28" s="14"/>
      <c r="L28" s="8"/>
      <c r="M28" s="8"/>
      <c r="N28" s="31"/>
      <c r="O28" s="8"/>
      <c r="P28" s="16"/>
      <c r="Q28" s="20"/>
    </row>
    <row r="29" spans="1:17" ht="12" x14ac:dyDescent="0.25">
      <c r="A29" s="8"/>
      <c r="B29" s="9"/>
      <c r="C29" s="10"/>
      <c r="D29" s="11"/>
      <c r="E29" s="35"/>
      <c r="F29" s="12"/>
      <c r="G29" s="12"/>
      <c r="H29" s="12"/>
      <c r="I29" s="13"/>
      <c r="J29" s="35"/>
      <c r="K29" s="17"/>
      <c r="L29" s="8"/>
      <c r="M29" s="8"/>
      <c r="N29" s="31"/>
      <c r="O29" s="8"/>
      <c r="P29" s="16"/>
      <c r="Q29" s="20"/>
    </row>
    <row r="30" spans="1:17" ht="12" x14ac:dyDescent="0.25">
      <c r="A30" s="8"/>
      <c r="B30" s="9"/>
      <c r="C30" s="10"/>
      <c r="D30" s="11"/>
      <c r="E30" s="35"/>
      <c r="F30" s="12"/>
      <c r="G30" s="12"/>
      <c r="H30" s="12"/>
      <c r="I30" s="13"/>
      <c r="J30" s="35"/>
      <c r="K30" s="14"/>
      <c r="L30" s="8"/>
      <c r="M30" s="8"/>
      <c r="N30" s="31"/>
      <c r="O30" s="8"/>
      <c r="P30" s="16"/>
      <c r="Q30" s="20"/>
    </row>
    <row r="31" spans="1:17" ht="12" x14ac:dyDescent="0.25">
      <c r="A31" s="8"/>
      <c r="B31" s="9"/>
      <c r="C31" s="10"/>
      <c r="D31" s="11"/>
      <c r="E31" s="35"/>
      <c r="F31" s="12"/>
      <c r="G31" s="12"/>
      <c r="H31" s="12"/>
      <c r="I31" s="13"/>
      <c r="J31" s="35"/>
      <c r="K31" s="14"/>
      <c r="L31" s="8"/>
      <c r="M31" s="8"/>
      <c r="N31" s="31"/>
      <c r="O31" s="8"/>
      <c r="P31" s="16"/>
      <c r="Q31" s="20"/>
    </row>
    <row r="32" spans="1:17" ht="12" x14ac:dyDescent="0.25">
      <c r="A32" s="8"/>
      <c r="B32" s="9"/>
      <c r="C32" s="10"/>
      <c r="D32" s="11"/>
      <c r="E32" s="35"/>
      <c r="F32" s="12"/>
      <c r="G32" s="12"/>
      <c r="H32" s="12"/>
      <c r="I32" s="13"/>
      <c r="J32" s="35"/>
      <c r="K32" s="14"/>
      <c r="L32" s="8"/>
      <c r="M32" s="8"/>
      <c r="N32" s="31"/>
      <c r="O32" s="8"/>
      <c r="P32" s="16"/>
      <c r="Q32" s="20"/>
    </row>
    <row r="33" spans="1:17" ht="12" x14ac:dyDescent="0.25">
      <c r="A33" s="8"/>
      <c r="B33" s="9"/>
      <c r="C33" s="10"/>
      <c r="D33" s="11"/>
      <c r="E33" s="35"/>
      <c r="F33" s="12"/>
      <c r="G33" s="12"/>
      <c r="H33" s="12"/>
      <c r="I33" s="13"/>
      <c r="J33" s="35"/>
      <c r="K33" s="14"/>
      <c r="L33" s="8"/>
      <c r="M33" s="8"/>
      <c r="N33" s="31"/>
      <c r="O33" s="8"/>
      <c r="P33" s="16"/>
      <c r="Q33" s="20"/>
    </row>
    <row r="34" spans="1:17" ht="12" x14ac:dyDescent="0.25">
      <c r="I34" s="15"/>
      <c r="P34" s="16"/>
      <c r="Q34" s="20"/>
    </row>
    <row r="35" spans="1:17" ht="12" x14ac:dyDescent="0.25">
      <c r="I35" s="15"/>
      <c r="P35" s="16"/>
      <c r="Q35" s="20"/>
    </row>
    <row r="36" spans="1:17" ht="12" x14ac:dyDescent="0.25">
      <c r="I36" s="15"/>
      <c r="P36" s="16"/>
      <c r="Q36" s="20"/>
    </row>
    <row r="37" spans="1:17" ht="12" x14ac:dyDescent="0.25">
      <c r="I37" s="15"/>
      <c r="P37" s="16"/>
      <c r="Q37" s="20"/>
    </row>
    <row r="38" spans="1:17" ht="12" x14ac:dyDescent="0.25">
      <c r="I38" s="15"/>
      <c r="P38" s="16"/>
      <c r="Q38" s="20"/>
    </row>
    <row r="39" spans="1:17" ht="12" x14ac:dyDescent="0.25">
      <c r="I39" s="15"/>
      <c r="P39" s="16"/>
      <c r="Q39" s="20"/>
    </row>
    <row r="40" spans="1:17" ht="12" x14ac:dyDescent="0.25">
      <c r="I40" s="15"/>
      <c r="P40" s="16"/>
      <c r="Q40" s="20"/>
    </row>
    <row r="41" spans="1:17" ht="12" x14ac:dyDescent="0.25">
      <c r="I41" s="15"/>
      <c r="P41" s="16"/>
      <c r="Q41" s="20"/>
    </row>
    <row r="42" spans="1:17" ht="12" x14ac:dyDescent="0.25">
      <c r="I42" s="15"/>
      <c r="P42" s="16"/>
      <c r="Q42" s="20"/>
    </row>
    <row r="43" spans="1:17" ht="12" x14ac:dyDescent="0.25">
      <c r="I43" s="15"/>
      <c r="P43" s="16"/>
      <c r="Q43" s="20"/>
    </row>
    <row r="44" spans="1:17" ht="12" x14ac:dyDescent="0.25">
      <c r="I44" s="15"/>
      <c r="P44" s="16"/>
      <c r="Q44" s="20"/>
    </row>
    <row r="45" spans="1:17" ht="12" x14ac:dyDescent="0.25">
      <c r="I45" s="15"/>
      <c r="P45" s="16"/>
      <c r="Q45" s="20"/>
    </row>
    <row r="46" spans="1:17" ht="12" x14ac:dyDescent="0.25">
      <c r="I46" s="15"/>
      <c r="P46" s="16"/>
      <c r="Q46" s="20"/>
    </row>
    <row r="47" spans="1:17" ht="12" x14ac:dyDescent="0.25">
      <c r="I47" s="15"/>
      <c r="P47" s="16"/>
      <c r="Q47" s="20"/>
    </row>
    <row r="48" spans="1:17" ht="12" x14ac:dyDescent="0.25">
      <c r="I48" s="15"/>
      <c r="P48" s="16"/>
      <c r="Q48" s="20"/>
    </row>
    <row r="49" spans="1:17" ht="12" x14ac:dyDescent="0.25">
      <c r="I49" s="15"/>
      <c r="P49" s="16"/>
    </row>
    <row r="50" spans="1:17" ht="12" x14ac:dyDescent="0.25">
      <c r="I50" s="15"/>
      <c r="P50" s="16"/>
    </row>
    <row r="51" spans="1:17" ht="12" x14ac:dyDescent="0.25">
      <c r="I51" s="15"/>
      <c r="P51" s="16"/>
    </row>
    <row r="52" spans="1:17" s="8" customFormat="1" ht="11.4" x14ac:dyDescent="0.2">
      <c r="B52" s="23"/>
      <c r="C52" s="24"/>
      <c r="D52" s="25"/>
      <c r="E52" s="37"/>
      <c r="F52" s="26"/>
      <c r="G52" s="26"/>
      <c r="H52" s="26"/>
      <c r="I52" s="27"/>
      <c r="J52" s="37"/>
      <c r="K52" s="14"/>
      <c r="N52" s="33"/>
      <c r="O52" s="22"/>
      <c r="Q52" s="33"/>
    </row>
    <row r="53" spans="1:17" s="22" customFormat="1" ht="11.4" x14ac:dyDescent="0.2">
      <c r="B53" s="23"/>
      <c r="C53" s="24"/>
      <c r="D53" s="25"/>
      <c r="E53" s="37"/>
      <c r="F53" s="26"/>
      <c r="G53" s="26"/>
      <c r="H53" s="26"/>
      <c r="I53" s="27"/>
      <c r="J53" s="37"/>
      <c r="K53" s="28"/>
      <c r="N53" s="33"/>
      <c r="Q53" s="33"/>
    </row>
    <row r="54" spans="1:17" s="22" customFormat="1" ht="11.4" x14ac:dyDescent="0.2">
      <c r="B54" s="23"/>
      <c r="C54" s="24"/>
      <c r="D54" s="25"/>
      <c r="E54" s="37"/>
      <c r="F54" s="26"/>
      <c r="G54" s="26"/>
      <c r="H54" s="26"/>
      <c r="I54" s="27"/>
      <c r="J54" s="37"/>
      <c r="K54" s="28"/>
      <c r="N54" s="33"/>
      <c r="Q54" s="33"/>
    </row>
    <row r="55" spans="1:17" s="22" customFormat="1" ht="11.4" x14ac:dyDescent="0.2">
      <c r="B55" s="23"/>
      <c r="C55" s="24"/>
      <c r="D55" s="25"/>
      <c r="E55" s="37"/>
      <c r="F55" s="26"/>
      <c r="G55" s="26"/>
      <c r="H55" s="26"/>
      <c r="I55" s="27"/>
      <c r="J55" s="37"/>
      <c r="K55" s="28"/>
      <c r="N55" s="33"/>
      <c r="Q55" s="33"/>
    </row>
    <row r="56" spans="1:17" s="22" customFormat="1" ht="11.4" x14ac:dyDescent="0.2">
      <c r="B56" s="23"/>
      <c r="C56" s="24"/>
      <c r="D56" s="25"/>
      <c r="E56" s="37"/>
      <c r="F56" s="26"/>
      <c r="G56" s="26"/>
      <c r="H56" s="26"/>
      <c r="I56" s="27"/>
      <c r="J56" s="37"/>
      <c r="K56" s="28"/>
      <c r="N56" s="33"/>
      <c r="Q56" s="33"/>
    </row>
    <row r="57" spans="1:17" s="29" customFormat="1" ht="11.4" x14ac:dyDescent="0.2">
      <c r="A57" s="22"/>
      <c r="B57" s="23"/>
      <c r="C57" s="24"/>
      <c r="D57" s="25"/>
      <c r="E57" s="37"/>
      <c r="F57" s="26"/>
      <c r="G57" s="26"/>
      <c r="H57" s="26"/>
      <c r="I57" s="27"/>
      <c r="J57" s="37"/>
      <c r="K57" s="28"/>
      <c r="L57" s="22"/>
      <c r="M57" s="22"/>
      <c r="N57" s="33"/>
      <c r="O57" s="22"/>
      <c r="P57" s="22"/>
      <c r="Q57" s="34"/>
    </row>
    <row r="58" spans="1:17" s="29" customFormat="1" ht="11.4" x14ac:dyDescent="0.2">
      <c r="A58" s="22"/>
      <c r="B58" s="23"/>
      <c r="C58" s="24"/>
      <c r="D58" s="25"/>
      <c r="E58" s="37"/>
      <c r="F58" s="26"/>
      <c r="G58" s="26"/>
      <c r="H58" s="26"/>
      <c r="I58" s="27"/>
      <c r="J58" s="37"/>
      <c r="K58" s="28"/>
      <c r="L58" s="22"/>
      <c r="M58" s="22"/>
      <c r="N58" s="33"/>
      <c r="O58" s="22"/>
      <c r="P58" s="22"/>
      <c r="Q58" s="34"/>
    </row>
    <row r="59" spans="1:17" s="29" customFormat="1" ht="11.4" x14ac:dyDescent="0.2">
      <c r="A59" s="22"/>
      <c r="B59" s="23"/>
      <c r="C59" s="24"/>
      <c r="D59" s="25"/>
      <c r="E59" s="37"/>
      <c r="F59" s="26"/>
      <c r="G59" s="26"/>
      <c r="H59" s="26"/>
      <c r="I59" s="27"/>
      <c r="J59" s="37"/>
      <c r="K59" s="30"/>
      <c r="L59" s="22"/>
      <c r="M59" s="22"/>
      <c r="N59" s="33"/>
      <c r="O59" s="22"/>
      <c r="P59" s="22"/>
      <c r="Q59" s="34"/>
    </row>
    <row r="60" spans="1:17" s="29" customFormat="1" ht="11.4" x14ac:dyDescent="0.2">
      <c r="A60" s="22"/>
      <c r="B60" s="23"/>
      <c r="C60" s="24"/>
      <c r="D60" s="25"/>
      <c r="E60" s="37"/>
      <c r="F60" s="26"/>
      <c r="G60" s="26"/>
      <c r="H60" s="26"/>
      <c r="I60" s="27"/>
      <c r="J60" s="37"/>
      <c r="K60" s="30"/>
      <c r="L60" s="22"/>
      <c r="M60" s="22"/>
      <c r="N60" s="33"/>
      <c r="O60" s="22"/>
      <c r="P60" s="22"/>
      <c r="Q60" s="34"/>
    </row>
    <row r="61" spans="1:17" s="29" customFormat="1" ht="11.4" x14ac:dyDescent="0.2">
      <c r="A61" s="22"/>
      <c r="B61" s="23"/>
      <c r="C61" s="24"/>
      <c r="D61" s="25"/>
      <c r="E61" s="37"/>
      <c r="F61" s="26"/>
      <c r="G61" s="26"/>
      <c r="H61" s="26"/>
      <c r="I61" s="27"/>
      <c r="J61" s="37"/>
      <c r="K61" s="30"/>
      <c r="L61" s="22"/>
      <c r="M61" s="22"/>
      <c r="N61" s="33"/>
      <c r="O61" s="22"/>
      <c r="P61" s="22"/>
      <c r="Q61" s="34"/>
    </row>
    <row r="62" spans="1:17" s="29" customFormat="1" ht="11.4" x14ac:dyDescent="0.2">
      <c r="A62" s="22"/>
      <c r="B62" s="23"/>
      <c r="C62" s="24"/>
      <c r="D62" s="25"/>
      <c r="E62" s="37"/>
      <c r="F62" s="26"/>
      <c r="G62" s="26"/>
      <c r="H62" s="26"/>
      <c r="I62" s="27"/>
      <c r="J62" s="37"/>
      <c r="K62" s="30"/>
      <c r="L62" s="22"/>
      <c r="M62" s="22"/>
      <c r="N62" s="33"/>
      <c r="O62" s="22"/>
      <c r="P62" s="22"/>
      <c r="Q62" s="34"/>
    </row>
    <row r="63" spans="1:17" ht="11.4" x14ac:dyDescent="0.2">
      <c r="I63" s="15"/>
    </row>
    <row r="64" spans="1:17" ht="11.4" x14ac:dyDescent="0.2">
      <c r="I64" s="15"/>
    </row>
    <row r="65" spans="9:9" s="20" customFormat="1" ht="11.4" x14ac:dyDescent="0.2">
      <c r="I65" s="15"/>
    </row>
    <row r="66" spans="9:9" s="20" customFormat="1" ht="11.4" x14ac:dyDescent="0.2">
      <c r="I66" s="15"/>
    </row>
    <row r="67" spans="9:9" s="20" customFormat="1" ht="11.4" x14ac:dyDescent="0.2">
      <c r="I67" s="15"/>
    </row>
    <row r="68" spans="9:9" s="20" customFormat="1" ht="11.4" x14ac:dyDescent="0.2">
      <c r="I68" s="15"/>
    </row>
    <row r="69" spans="9:9" s="20" customFormat="1" ht="11.4" x14ac:dyDescent="0.2">
      <c r="I69" s="15"/>
    </row>
    <row r="70" spans="9:9" s="20" customFormat="1" ht="11.4" x14ac:dyDescent="0.2">
      <c r="I70" s="15"/>
    </row>
    <row r="71" spans="9:9" s="20" customFormat="1" ht="11.4" x14ac:dyDescent="0.2">
      <c r="I71" s="15"/>
    </row>
    <row r="72" spans="9:9" s="20" customFormat="1" ht="11.4" x14ac:dyDescent="0.2">
      <c r="I72" s="15"/>
    </row>
    <row r="73" spans="9:9" s="20" customFormat="1" ht="11.4" x14ac:dyDescent="0.2">
      <c r="I73" s="15"/>
    </row>
    <row r="74" spans="9:9" s="20" customFormat="1" ht="11.4" x14ac:dyDescent="0.2">
      <c r="I74" s="15"/>
    </row>
    <row r="75" spans="9:9" s="20" customFormat="1" ht="11.4" x14ac:dyDescent="0.2">
      <c r="I75" s="15"/>
    </row>
    <row r="76" spans="9:9" s="20" customFormat="1" ht="11.4" x14ac:dyDescent="0.2">
      <c r="I76" s="15"/>
    </row>
    <row r="77" spans="9:9" s="20" customFormat="1" ht="11.4" x14ac:dyDescent="0.2">
      <c r="I77" s="15"/>
    </row>
    <row r="78" spans="9:9" s="20" customFormat="1" ht="11.4" x14ac:dyDescent="0.2">
      <c r="I78" s="15"/>
    </row>
    <row r="79" spans="9:9" s="20" customFormat="1" ht="11.4" x14ac:dyDescent="0.2">
      <c r="I79" s="15"/>
    </row>
    <row r="80" spans="9:9" s="20" customFormat="1" ht="11.4" x14ac:dyDescent="0.2">
      <c r="I80" s="15"/>
    </row>
    <row r="81" spans="9:9" s="20" customFormat="1" ht="11.4" x14ac:dyDescent="0.2">
      <c r="I81" s="15"/>
    </row>
    <row r="82" spans="9:9" s="20" customFormat="1" ht="11.4" x14ac:dyDescent="0.2">
      <c r="I82" s="15"/>
    </row>
    <row r="83" spans="9:9" s="20" customFormat="1" ht="11.4" x14ac:dyDescent="0.2">
      <c r="I83" s="15"/>
    </row>
    <row r="84" spans="9:9" s="20" customFormat="1" ht="11.4" x14ac:dyDescent="0.2">
      <c r="I84" s="15"/>
    </row>
    <row r="85" spans="9:9" s="20" customFormat="1" ht="11.4" x14ac:dyDescent="0.2">
      <c r="I85" s="15"/>
    </row>
    <row r="86" spans="9:9" s="20" customFormat="1" ht="11.4" x14ac:dyDescent="0.2">
      <c r="I86" s="15"/>
    </row>
    <row r="87" spans="9:9" s="20" customFormat="1" ht="11.4" x14ac:dyDescent="0.2">
      <c r="I87" s="15"/>
    </row>
    <row r="88" spans="9:9" s="20" customFormat="1" x14ac:dyDescent="0.3">
      <c r="I88" s="15"/>
    </row>
    <row r="89" spans="9:9" s="20" customFormat="1" x14ac:dyDescent="0.3">
      <c r="I89" s="15"/>
    </row>
    <row r="90" spans="9:9" s="20" customFormat="1" x14ac:dyDescent="0.3">
      <c r="I90" s="15"/>
    </row>
    <row r="91" spans="9:9" s="20" customFormat="1" x14ac:dyDescent="0.3">
      <c r="I91" s="15"/>
    </row>
    <row r="92" spans="9:9" s="20" customFormat="1" x14ac:dyDescent="0.3">
      <c r="I92" s="15"/>
    </row>
    <row r="93" spans="9:9" s="20" customFormat="1" x14ac:dyDescent="0.3">
      <c r="I93" s="15"/>
    </row>
    <row r="94" spans="9:9" s="20" customFormat="1" ht="11.4" x14ac:dyDescent="0.2">
      <c r="I94" s="15"/>
    </row>
    <row r="95" spans="9:9" s="20" customFormat="1" ht="11.4" x14ac:dyDescent="0.2">
      <c r="I95" s="15"/>
    </row>
    <row r="96" spans="9:9" s="20" customFormat="1" ht="11.4" x14ac:dyDescent="0.2">
      <c r="I96" s="15"/>
    </row>
    <row r="97" spans="9:9" s="20" customFormat="1" ht="11.4" x14ac:dyDescent="0.2">
      <c r="I97" s="15"/>
    </row>
    <row r="98" spans="9:9" s="20" customFormat="1" ht="11.4" x14ac:dyDescent="0.2">
      <c r="I98" s="15"/>
    </row>
    <row r="99" spans="9:9" s="20" customFormat="1" ht="11.4" x14ac:dyDescent="0.2">
      <c r="I99" s="15"/>
    </row>
    <row r="100" spans="9:9" s="20" customFormat="1" ht="11.4" x14ac:dyDescent="0.2">
      <c r="I100" s="15"/>
    </row>
    <row r="101" spans="9:9" s="20" customFormat="1" ht="11.4" x14ac:dyDescent="0.2">
      <c r="I101" s="15"/>
    </row>
    <row r="102" spans="9:9" s="20" customFormat="1" ht="11.4" x14ac:dyDescent="0.2">
      <c r="I102" s="15"/>
    </row>
    <row r="103" spans="9:9" s="20" customFormat="1" ht="11.4" x14ac:dyDescent="0.2">
      <c r="I103" s="15"/>
    </row>
    <row r="104" spans="9:9" s="20" customFormat="1" ht="11.4" x14ac:dyDescent="0.2">
      <c r="I104" s="15"/>
    </row>
    <row r="105" spans="9:9" s="20" customFormat="1" ht="11.4" x14ac:dyDescent="0.2">
      <c r="I105" s="15"/>
    </row>
    <row r="106" spans="9:9" s="20" customFormat="1" ht="11.4" x14ac:dyDescent="0.2">
      <c r="I106" s="15"/>
    </row>
    <row r="107" spans="9:9" s="20" customFormat="1" ht="11.4" x14ac:dyDescent="0.2">
      <c r="I107" s="15"/>
    </row>
    <row r="108" spans="9:9" s="20" customFormat="1" ht="11.4" x14ac:dyDescent="0.2">
      <c r="I108" s="15"/>
    </row>
    <row r="109" spans="9:9" s="20" customFormat="1" ht="11.4" x14ac:dyDescent="0.2">
      <c r="I109" s="15"/>
    </row>
    <row r="110" spans="9:9" s="20" customFormat="1" ht="11.4" x14ac:dyDescent="0.2">
      <c r="I110" s="15"/>
    </row>
    <row r="111" spans="9:9" s="20" customFormat="1" ht="11.4" x14ac:dyDescent="0.2">
      <c r="I111" s="15"/>
    </row>
    <row r="112" spans="9:9" s="20" customFormat="1" ht="11.4" x14ac:dyDescent="0.2">
      <c r="I112" s="15"/>
    </row>
    <row r="113" spans="9:9" s="20" customFormat="1" ht="11.4" x14ac:dyDescent="0.2">
      <c r="I113" s="15"/>
    </row>
    <row r="114" spans="9:9" s="20" customFormat="1" ht="11.4" x14ac:dyDescent="0.2">
      <c r="I114" s="15"/>
    </row>
    <row r="115" spans="9:9" s="20" customFormat="1" ht="11.4" x14ac:dyDescent="0.2">
      <c r="I115" s="15"/>
    </row>
    <row r="116" spans="9:9" s="20" customFormat="1" ht="11.4" x14ac:dyDescent="0.2">
      <c r="I116" s="15"/>
    </row>
    <row r="117" spans="9:9" s="20" customFormat="1" ht="11.4" x14ac:dyDescent="0.2">
      <c r="I117" s="15"/>
    </row>
    <row r="118" spans="9:9" s="20" customFormat="1" ht="11.4" x14ac:dyDescent="0.2">
      <c r="I118" s="15"/>
    </row>
    <row r="119" spans="9:9" s="20" customFormat="1" ht="11.4" x14ac:dyDescent="0.2">
      <c r="I119" s="15"/>
    </row>
    <row r="120" spans="9:9" s="20" customFormat="1" ht="11.4" x14ac:dyDescent="0.2">
      <c r="I120" s="15"/>
    </row>
    <row r="121" spans="9:9" s="20" customFormat="1" ht="11.4" x14ac:dyDescent="0.2">
      <c r="I121" s="15"/>
    </row>
    <row r="122" spans="9:9" s="20" customFormat="1" ht="11.4" x14ac:dyDescent="0.2">
      <c r="I122" s="15"/>
    </row>
    <row r="123" spans="9:9" s="20" customFormat="1" ht="11.4" x14ac:dyDescent="0.2">
      <c r="I123" s="15"/>
    </row>
    <row r="124" spans="9:9" s="20" customFormat="1" ht="11.4" x14ac:dyDescent="0.2">
      <c r="I124" s="15"/>
    </row>
    <row r="125" spans="9:9" s="20" customFormat="1" ht="11.4" x14ac:dyDescent="0.2">
      <c r="I125" s="15"/>
    </row>
    <row r="126" spans="9:9" s="20" customFormat="1" ht="11.4" x14ac:dyDescent="0.2">
      <c r="I126" s="15"/>
    </row>
    <row r="127" spans="9:9" s="20" customFormat="1" ht="11.4" x14ac:dyDescent="0.2">
      <c r="I127" s="15"/>
    </row>
    <row r="128" spans="9:9" s="20" customFormat="1" ht="11.4" x14ac:dyDescent="0.2">
      <c r="I128" s="15"/>
    </row>
    <row r="129" spans="9:9" s="20" customFormat="1" ht="11.4" x14ac:dyDescent="0.2">
      <c r="I129" s="15"/>
    </row>
    <row r="130" spans="9:9" s="20" customFormat="1" ht="11.4" x14ac:dyDescent="0.2">
      <c r="I130" s="15"/>
    </row>
    <row r="131" spans="9:9" s="20" customFormat="1" ht="11.4" x14ac:dyDescent="0.2">
      <c r="I131" s="15"/>
    </row>
    <row r="132" spans="9:9" s="20" customFormat="1" ht="11.4" x14ac:dyDescent="0.2">
      <c r="I132" s="15"/>
    </row>
    <row r="133" spans="9:9" s="20" customFormat="1" ht="11.4" x14ac:dyDescent="0.2">
      <c r="I133" s="15"/>
    </row>
    <row r="134" spans="9:9" s="20" customFormat="1" ht="11.4" x14ac:dyDescent="0.2">
      <c r="I134" s="15"/>
    </row>
    <row r="135" spans="9:9" s="20" customFormat="1" ht="11.4" x14ac:dyDescent="0.2">
      <c r="I135" s="15"/>
    </row>
    <row r="136" spans="9:9" s="20" customFormat="1" ht="11.4" x14ac:dyDescent="0.2">
      <c r="I136" s="15"/>
    </row>
    <row r="137" spans="9:9" s="20" customFormat="1" ht="11.4" x14ac:dyDescent="0.2">
      <c r="I137" s="15"/>
    </row>
    <row r="138" spans="9:9" s="20" customFormat="1" ht="11.4" x14ac:dyDescent="0.2">
      <c r="I138" s="15"/>
    </row>
    <row r="139" spans="9:9" s="20" customFormat="1" ht="11.4" x14ac:dyDescent="0.2">
      <c r="I139" s="15"/>
    </row>
    <row r="140" spans="9:9" s="20" customFormat="1" ht="11.4" x14ac:dyDescent="0.2">
      <c r="I140" s="15"/>
    </row>
    <row r="141" spans="9:9" s="20" customFormat="1" ht="11.4" x14ac:dyDescent="0.2">
      <c r="I141" s="15"/>
    </row>
    <row r="142" spans="9:9" s="20" customFormat="1" ht="11.4" x14ac:dyDescent="0.2">
      <c r="I142" s="15"/>
    </row>
    <row r="143" spans="9:9" s="20" customFormat="1" ht="11.4" x14ac:dyDescent="0.2">
      <c r="I143" s="15"/>
    </row>
    <row r="144" spans="9:9" s="20" customFormat="1" ht="11.4" x14ac:dyDescent="0.2">
      <c r="I144" s="15"/>
    </row>
    <row r="145" spans="9:9" s="20" customFormat="1" ht="11.4" x14ac:dyDescent="0.2">
      <c r="I145" s="15"/>
    </row>
    <row r="146" spans="9:9" s="20" customFormat="1" ht="11.4" x14ac:dyDescent="0.2">
      <c r="I146" s="15"/>
    </row>
    <row r="147" spans="9:9" s="20" customFormat="1" ht="11.4" x14ac:dyDescent="0.2">
      <c r="I147" s="15"/>
    </row>
    <row r="148" spans="9:9" s="20" customFormat="1" ht="11.4" x14ac:dyDescent="0.2">
      <c r="I148" s="15"/>
    </row>
    <row r="149" spans="9:9" s="20" customFormat="1" ht="11.4" x14ac:dyDescent="0.2">
      <c r="I149" s="15"/>
    </row>
    <row r="150" spans="9:9" s="20" customFormat="1" ht="11.4" x14ac:dyDescent="0.2">
      <c r="I150" s="15"/>
    </row>
  </sheetData>
  <dataValidations count="2">
    <dataValidation type="list" allowBlank="1" showInputMessage="1" showErrorMessage="1" promptTitle="Select answer from drop down" prompt="Use comments column to add explanatory notes - required for &quot;keep&quot; or &quot;other&quot;; optional for &quot;delete&quot; or &quot;discuss with customer&quot;" sqref="P2">
      <formula1>"Delete, Keep (explain in comments), Discuss w/customer, Other (explain in comments)"</formula1>
    </dataValidation>
    <dataValidation type="list" allowBlank="1" showInputMessage="1" showErrorMessage="1" promptTitle="Select answer from drop down" prompt="Use comments column to add explanatory notes - required for &quot;keep&quot; or &quot;other&quot;; optional for &quot;delete&quot; or &quot;contact customer&quot;" sqref="P3:P4 P7:P51">
      <formula1>"Delete, Keep (explain in comments), Will get back to you, Other (explain in comments)"</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0"/>
  <sheetViews>
    <sheetView topLeftCell="B1" workbookViewId="0">
      <selection activeCell="B1" sqref="B1"/>
    </sheetView>
  </sheetViews>
  <sheetFormatPr defaultRowHeight="14.4" x14ac:dyDescent="0.2"/>
  <cols>
    <col min="1" max="1" width="8.88671875" style="20" hidden="1" customWidth="1"/>
    <col min="2" max="3" width="6.109375" style="20" bestFit="1" customWidth="1"/>
    <col min="4" max="4" width="8.88671875" style="20" hidden="1" customWidth="1"/>
    <col min="5" max="5" width="20.77734375" style="36" customWidth="1"/>
    <col min="6" max="8" width="8.88671875" style="20" hidden="1" customWidth="1"/>
    <col min="9" max="9" width="8.77734375" style="20" bestFit="1" customWidth="1"/>
    <col min="10" max="10" width="51" style="36" customWidth="1"/>
    <col min="11" max="11" width="27.5546875" style="20" hidden="1" customWidth="1"/>
    <col min="12" max="12" width="8.88671875" style="20" hidden="1" customWidth="1"/>
    <col min="13" max="13" width="14.33203125" style="20" hidden="1" customWidth="1"/>
    <col min="14" max="14" width="44.77734375" style="18" customWidth="1"/>
    <col min="15" max="15" width="7.77734375" style="20" hidden="1" customWidth="1"/>
    <col min="16" max="16" width="22.6640625" style="19" customWidth="1"/>
    <col min="17" max="17" width="44.77734375" style="18" customWidth="1"/>
    <col min="18" max="16384" width="8.88671875" style="20"/>
  </cols>
  <sheetData>
    <row r="1" spans="1:17" s="21" customFormat="1" ht="30.6" x14ac:dyDescent="0.2">
      <c r="A1" s="1" t="s">
        <v>0</v>
      </c>
      <c r="B1" s="2" t="s">
        <v>1</v>
      </c>
      <c r="C1" s="3" t="s">
        <v>2</v>
      </c>
      <c r="D1" s="4" t="s">
        <v>3</v>
      </c>
      <c r="E1" s="5" t="s">
        <v>4</v>
      </c>
      <c r="F1" s="5" t="s">
        <v>5</v>
      </c>
      <c r="G1" s="5" t="s">
        <v>6</v>
      </c>
      <c r="H1" s="5" t="s">
        <v>7</v>
      </c>
      <c r="I1" s="6" t="s">
        <v>8</v>
      </c>
      <c r="J1" s="5" t="s">
        <v>9</v>
      </c>
      <c r="K1" s="5" t="s">
        <v>10</v>
      </c>
      <c r="L1" s="5" t="s">
        <v>11</v>
      </c>
      <c r="M1" s="5" t="s">
        <v>12</v>
      </c>
      <c r="N1" s="5" t="s">
        <v>164</v>
      </c>
      <c r="O1" s="5" t="s">
        <v>13</v>
      </c>
      <c r="P1" s="7" t="s">
        <v>14</v>
      </c>
      <c r="Q1" s="7" t="s">
        <v>162</v>
      </c>
    </row>
    <row r="2" spans="1:17" ht="11.4" x14ac:dyDescent="0.2">
      <c r="A2" s="8">
        <v>1831</v>
      </c>
      <c r="B2" s="9" t="s">
        <v>826</v>
      </c>
      <c r="C2" s="10" t="s">
        <v>826</v>
      </c>
      <c r="D2" s="11" t="s">
        <v>15</v>
      </c>
      <c r="E2" s="35" t="s">
        <v>827</v>
      </c>
      <c r="F2" s="12" t="s">
        <v>828</v>
      </c>
      <c r="G2" s="12" t="s">
        <v>17</v>
      </c>
      <c r="H2" s="12" t="s">
        <v>110</v>
      </c>
      <c r="I2" s="13">
        <v>56368.19</v>
      </c>
      <c r="J2" s="35" t="s">
        <v>509</v>
      </c>
      <c r="K2" s="14" t="s">
        <v>502</v>
      </c>
      <c r="L2" s="8" t="s">
        <v>502</v>
      </c>
      <c r="M2" s="8"/>
      <c r="N2" s="31"/>
      <c r="O2" s="8"/>
      <c r="P2" s="8"/>
    </row>
    <row r="3" spans="1:17" ht="12" x14ac:dyDescent="0.25">
      <c r="A3" s="8">
        <v>1832</v>
      </c>
      <c r="B3" s="9" t="s">
        <v>826</v>
      </c>
      <c r="C3" s="10" t="s">
        <v>826</v>
      </c>
      <c r="D3" s="11" t="s">
        <v>15</v>
      </c>
      <c r="E3" s="35" t="s">
        <v>827</v>
      </c>
      <c r="F3" s="12" t="s">
        <v>828</v>
      </c>
      <c r="G3" s="12" t="s">
        <v>17</v>
      </c>
      <c r="H3" s="12" t="s">
        <v>110</v>
      </c>
      <c r="I3" s="13">
        <v>56368.19</v>
      </c>
      <c r="J3" s="35" t="s">
        <v>829</v>
      </c>
      <c r="K3" s="14" t="s">
        <v>491</v>
      </c>
      <c r="L3" s="8" t="s">
        <v>491</v>
      </c>
      <c r="M3" s="8"/>
      <c r="N3" s="31"/>
      <c r="O3" s="8"/>
      <c r="P3" s="16"/>
    </row>
    <row r="4" spans="1:17" ht="12" x14ac:dyDescent="0.25">
      <c r="A4" s="8">
        <v>1833</v>
      </c>
      <c r="B4" s="9" t="s">
        <v>826</v>
      </c>
      <c r="C4" s="10" t="s">
        <v>826</v>
      </c>
      <c r="D4" s="11" t="s">
        <v>15</v>
      </c>
      <c r="E4" s="35" t="s">
        <v>827</v>
      </c>
      <c r="F4" s="12" t="s">
        <v>828</v>
      </c>
      <c r="G4" s="12" t="s">
        <v>17</v>
      </c>
      <c r="H4" s="12" t="s">
        <v>110</v>
      </c>
      <c r="I4" s="13">
        <v>56368.19</v>
      </c>
      <c r="J4" s="35" t="s">
        <v>830</v>
      </c>
      <c r="K4" s="14" t="s">
        <v>19</v>
      </c>
      <c r="L4" s="8" t="s">
        <v>491</v>
      </c>
      <c r="M4" s="8"/>
      <c r="N4" s="31"/>
      <c r="O4" s="8"/>
      <c r="P4" s="16"/>
    </row>
    <row r="5" spans="1:17" ht="12" x14ac:dyDescent="0.25">
      <c r="A5" s="8">
        <v>1693</v>
      </c>
      <c r="B5" s="9" t="s">
        <v>831</v>
      </c>
      <c r="C5" s="10" t="s">
        <v>831</v>
      </c>
      <c r="D5" s="11" t="s">
        <v>15</v>
      </c>
      <c r="E5" s="35" t="s">
        <v>832</v>
      </c>
      <c r="F5" s="12" t="s">
        <v>828</v>
      </c>
      <c r="G5" s="12" t="s">
        <v>17</v>
      </c>
      <c r="H5" s="12" t="s">
        <v>110</v>
      </c>
      <c r="I5" s="13">
        <v>40440.94</v>
      </c>
      <c r="J5" s="35" t="s">
        <v>833</v>
      </c>
      <c r="K5" s="14" t="s">
        <v>65</v>
      </c>
      <c r="L5" s="8" t="s">
        <v>65</v>
      </c>
      <c r="M5" s="8"/>
      <c r="N5" s="31"/>
      <c r="O5" s="8"/>
      <c r="P5" s="16"/>
    </row>
    <row r="6" spans="1:17" ht="12" x14ac:dyDescent="0.25">
      <c r="A6" s="8">
        <v>1415</v>
      </c>
      <c r="B6" s="9" t="s">
        <v>834</v>
      </c>
      <c r="C6" s="10" t="s">
        <v>834</v>
      </c>
      <c r="D6" s="11" t="s">
        <v>15</v>
      </c>
      <c r="E6" s="35" t="s">
        <v>835</v>
      </c>
      <c r="F6" s="12" t="s">
        <v>828</v>
      </c>
      <c r="G6" s="12" t="s">
        <v>17</v>
      </c>
      <c r="H6" s="12" t="s">
        <v>836</v>
      </c>
      <c r="I6" s="13">
        <v>22863.89</v>
      </c>
      <c r="J6" s="35" t="s">
        <v>837</v>
      </c>
      <c r="K6" s="17" t="s">
        <v>65</v>
      </c>
      <c r="L6" s="8" t="s">
        <v>65</v>
      </c>
      <c r="M6" s="8"/>
      <c r="N6" s="31"/>
      <c r="O6" s="8"/>
      <c r="P6" s="16"/>
    </row>
    <row r="7" spans="1:17" ht="12" x14ac:dyDescent="0.25">
      <c r="A7" s="8">
        <v>1416</v>
      </c>
      <c r="B7" s="9" t="s">
        <v>834</v>
      </c>
      <c r="C7" s="10" t="s">
        <v>834</v>
      </c>
      <c r="D7" s="11" t="s">
        <v>15</v>
      </c>
      <c r="E7" s="35" t="s">
        <v>835</v>
      </c>
      <c r="F7" s="12" t="s">
        <v>828</v>
      </c>
      <c r="G7" s="12" t="s">
        <v>17</v>
      </c>
      <c r="H7" s="12" t="s">
        <v>836</v>
      </c>
      <c r="I7" s="13">
        <v>22863.89</v>
      </c>
      <c r="J7" s="35" t="s">
        <v>838</v>
      </c>
      <c r="K7" s="17" t="s">
        <v>19</v>
      </c>
      <c r="L7" s="8" t="s">
        <v>65</v>
      </c>
      <c r="M7" s="8"/>
      <c r="N7" s="31"/>
      <c r="O7" s="8"/>
      <c r="P7" s="16"/>
    </row>
    <row r="8" spans="1:17" ht="12" x14ac:dyDescent="0.25">
      <c r="A8" s="8">
        <v>311</v>
      </c>
      <c r="B8" s="9" t="s">
        <v>839</v>
      </c>
      <c r="C8" s="10" t="s">
        <v>839</v>
      </c>
      <c r="D8" s="11" t="s">
        <v>15</v>
      </c>
      <c r="E8" s="35" t="s">
        <v>840</v>
      </c>
      <c r="F8" s="12" t="s">
        <v>828</v>
      </c>
      <c r="G8" s="12" t="s">
        <v>17</v>
      </c>
      <c r="H8" s="12" t="s">
        <v>335</v>
      </c>
      <c r="I8" s="13">
        <v>22736.17</v>
      </c>
      <c r="J8" s="35" t="s">
        <v>841</v>
      </c>
      <c r="K8" s="14" t="s">
        <v>71</v>
      </c>
      <c r="L8" s="8" t="s">
        <v>71</v>
      </c>
      <c r="M8" s="8"/>
      <c r="N8" s="31"/>
      <c r="O8" s="8"/>
      <c r="P8" s="16"/>
    </row>
    <row r="9" spans="1:17" ht="12" x14ac:dyDescent="0.25">
      <c r="A9" s="8">
        <v>1633</v>
      </c>
      <c r="B9" s="9" t="s">
        <v>842</v>
      </c>
      <c r="C9" s="10" t="s">
        <v>842</v>
      </c>
      <c r="D9" s="11" t="s">
        <v>15</v>
      </c>
      <c r="E9" s="35" t="s">
        <v>843</v>
      </c>
      <c r="F9" s="12" t="s">
        <v>828</v>
      </c>
      <c r="G9" s="12" t="s">
        <v>17</v>
      </c>
      <c r="H9" s="12" t="s">
        <v>844</v>
      </c>
      <c r="I9" s="13">
        <v>18239.12</v>
      </c>
      <c r="J9" s="35" t="s">
        <v>845</v>
      </c>
      <c r="K9" s="17" t="s">
        <v>71</v>
      </c>
      <c r="L9" s="8" t="s">
        <v>71</v>
      </c>
      <c r="M9" s="8"/>
      <c r="N9" s="31"/>
      <c r="O9" s="8"/>
      <c r="P9" s="16"/>
    </row>
    <row r="10" spans="1:17" ht="12" x14ac:dyDescent="0.25">
      <c r="A10" s="8">
        <v>1634</v>
      </c>
      <c r="B10" s="9" t="s">
        <v>842</v>
      </c>
      <c r="C10" s="10" t="s">
        <v>842</v>
      </c>
      <c r="D10" s="11" t="s">
        <v>15</v>
      </c>
      <c r="E10" s="35" t="s">
        <v>843</v>
      </c>
      <c r="F10" s="12" t="s">
        <v>828</v>
      </c>
      <c r="G10" s="12" t="s">
        <v>17</v>
      </c>
      <c r="H10" s="12" t="s">
        <v>844</v>
      </c>
      <c r="I10" s="13">
        <v>18239.12</v>
      </c>
      <c r="J10" s="35" t="s">
        <v>846</v>
      </c>
      <c r="K10" s="14" t="s">
        <v>19</v>
      </c>
      <c r="L10" s="8" t="s">
        <v>71</v>
      </c>
      <c r="M10" s="8"/>
      <c r="N10" s="31"/>
      <c r="O10" s="8"/>
      <c r="P10" s="16"/>
    </row>
    <row r="11" spans="1:17" ht="12" x14ac:dyDescent="0.25">
      <c r="A11" s="8">
        <v>1635</v>
      </c>
      <c r="B11" s="9" t="s">
        <v>842</v>
      </c>
      <c r="C11" s="10" t="s">
        <v>842</v>
      </c>
      <c r="D11" s="11" t="s">
        <v>15</v>
      </c>
      <c r="E11" s="35" t="s">
        <v>843</v>
      </c>
      <c r="F11" s="12" t="s">
        <v>828</v>
      </c>
      <c r="G11" s="12" t="s">
        <v>17</v>
      </c>
      <c r="H11" s="12" t="s">
        <v>844</v>
      </c>
      <c r="I11" s="13">
        <v>18239.12</v>
      </c>
      <c r="J11" s="35" t="s">
        <v>847</v>
      </c>
      <c r="K11" s="17" t="s">
        <v>19</v>
      </c>
      <c r="L11" s="8" t="s">
        <v>71</v>
      </c>
      <c r="M11" s="8"/>
      <c r="N11" s="31"/>
      <c r="O11" s="8"/>
      <c r="P11" s="16"/>
    </row>
    <row r="12" spans="1:17" ht="12" x14ac:dyDescent="0.25">
      <c r="A12" s="8">
        <v>2087</v>
      </c>
      <c r="B12" s="9" t="s">
        <v>848</v>
      </c>
      <c r="C12" s="10" t="s">
        <v>848</v>
      </c>
      <c r="D12" s="11" t="s">
        <v>15</v>
      </c>
      <c r="E12" s="35" t="s">
        <v>849</v>
      </c>
      <c r="F12" s="12" t="s">
        <v>828</v>
      </c>
      <c r="G12" s="12" t="s">
        <v>17</v>
      </c>
      <c r="H12" s="12" t="s">
        <v>66</v>
      </c>
      <c r="I12" s="13">
        <v>17138.150000000001</v>
      </c>
      <c r="J12" s="35" t="s">
        <v>850</v>
      </c>
      <c r="K12" s="17" t="s">
        <v>851</v>
      </c>
      <c r="L12" s="14" t="s">
        <v>851</v>
      </c>
      <c r="M12" s="14"/>
      <c r="N12" s="31" t="s">
        <v>852</v>
      </c>
      <c r="O12" s="8"/>
      <c r="P12" s="16"/>
    </row>
    <row r="13" spans="1:17" ht="12" x14ac:dyDescent="0.25">
      <c r="A13" s="8">
        <v>2088</v>
      </c>
      <c r="B13" s="9" t="s">
        <v>848</v>
      </c>
      <c r="C13" s="10" t="s">
        <v>848</v>
      </c>
      <c r="D13" s="11" t="s">
        <v>15</v>
      </c>
      <c r="E13" s="35" t="s">
        <v>849</v>
      </c>
      <c r="F13" s="12" t="s">
        <v>828</v>
      </c>
      <c r="G13" s="12" t="s">
        <v>17</v>
      </c>
      <c r="H13" s="12" t="s">
        <v>66</v>
      </c>
      <c r="I13" s="13">
        <v>17138.150000000001</v>
      </c>
      <c r="J13" s="35" t="s">
        <v>853</v>
      </c>
      <c r="K13" s="14" t="s">
        <v>19</v>
      </c>
      <c r="L13" s="8" t="s">
        <v>851</v>
      </c>
      <c r="M13" s="8"/>
      <c r="N13" s="31"/>
      <c r="O13" s="8"/>
      <c r="P13" s="16"/>
    </row>
    <row r="14" spans="1:17" ht="12" x14ac:dyDescent="0.25">
      <c r="A14" s="8">
        <v>1644</v>
      </c>
      <c r="B14" s="9" t="s">
        <v>854</v>
      </c>
      <c r="C14" s="10" t="s">
        <v>854</v>
      </c>
      <c r="D14" s="11" t="s">
        <v>15</v>
      </c>
      <c r="E14" s="35" t="s">
        <v>855</v>
      </c>
      <c r="F14" s="12" t="s">
        <v>828</v>
      </c>
      <c r="G14" s="12" t="s">
        <v>17</v>
      </c>
      <c r="H14" s="12" t="s">
        <v>237</v>
      </c>
      <c r="I14" s="13">
        <v>3662.41</v>
      </c>
      <c r="J14" s="35" t="s">
        <v>856</v>
      </c>
      <c r="K14" s="17" t="s">
        <v>857</v>
      </c>
      <c r="L14" s="8" t="s">
        <v>857</v>
      </c>
      <c r="M14" s="8"/>
      <c r="N14" s="31"/>
      <c r="O14" s="8"/>
      <c r="P14" s="16"/>
    </row>
    <row r="15" spans="1:17" ht="12" x14ac:dyDescent="0.25">
      <c r="A15" s="8">
        <v>1645</v>
      </c>
      <c r="B15" s="9" t="s">
        <v>854</v>
      </c>
      <c r="C15" s="10" t="s">
        <v>854</v>
      </c>
      <c r="D15" s="11" t="s">
        <v>15</v>
      </c>
      <c r="E15" s="35" t="s">
        <v>855</v>
      </c>
      <c r="F15" s="12" t="s">
        <v>828</v>
      </c>
      <c r="G15" s="12" t="s">
        <v>17</v>
      </c>
      <c r="H15" s="12" t="s">
        <v>237</v>
      </c>
      <c r="I15" s="13">
        <v>3662.41</v>
      </c>
      <c r="J15" s="35" t="s">
        <v>858</v>
      </c>
      <c r="K15" s="14" t="s">
        <v>19</v>
      </c>
      <c r="L15" s="8" t="s">
        <v>857</v>
      </c>
      <c r="M15" s="8"/>
      <c r="N15" s="32"/>
      <c r="O15" s="8"/>
      <c r="P15" s="16"/>
    </row>
    <row r="16" spans="1:17" ht="12" x14ac:dyDescent="0.25">
      <c r="A16" s="8">
        <v>1646</v>
      </c>
      <c r="B16" s="9" t="s">
        <v>854</v>
      </c>
      <c r="C16" s="10" t="s">
        <v>854</v>
      </c>
      <c r="D16" s="11" t="s">
        <v>15</v>
      </c>
      <c r="E16" s="35" t="s">
        <v>855</v>
      </c>
      <c r="F16" s="12" t="s">
        <v>828</v>
      </c>
      <c r="G16" s="12" t="s">
        <v>17</v>
      </c>
      <c r="H16" s="12" t="s">
        <v>237</v>
      </c>
      <c r="I16" s="13">
        <v>3662.41</v>
      </c>
      <c r="J16" s="35" t="s">
        <v>859</v>
      </c>
      <c r="K16" s="17" t="s">
        <v>19</v>
      </c>
      <c r="L16" s="8" t="s">
        <v>857</v>
      </c>
      <c r="M16" s="8"/>
      <c r="N16" s="32"/>
      <c r="O16" s="8"/>
      <c r="P16" s="16"/>
    </row>
    <row r="17" spans="1:17" ht="12" x14ac:dyDescent="0.25">
      <c r="A17" s="8">
        <v>1854</v>
      </c>
      <c r="B17" s="9" t="s">
        <v>860</v>
      </c>
      <c r="C17" s="10" t="s">
        <v>860</v>
      </c>
      <c r="D17" s="11" t="s">
        <v>15</v>
      </c>
      <c r="E17" s="35" t="s">
        <v>861</v>
      </c>
      <c r="F17" s="12" t="s">
        <v>828</v>
      </c>
      <c r="G17" s="12" t="s">
        <v>17</v>
      </c>
      <c r="H17" s="12" t="s">
        <v>862</v>
      </c>
      <c r="I17" s="13">
        <v>2432.4699999999998</v>
      </c>
      <c r="J17" s="35" t="s">
        <v>863</v>
      </c>
      <c r="K17" s="17" t="s">
        <v>331</v>
      </c>
      <c r="L17" s="8" t="s">
        <v>331</v>
      </c>
      <c r="M17" s="8"/>
      <c r="N17" s="32"/>
      <c r="O17" s="8"/>
      <c r="P17" s="16"/>
      <c r="Q17" s="20"/>
    </row>
    <row r="18" spans="1:17" ht="12" x14ac:dyDescent="0.25">
      <c r="A18" s="8">
        <v>1855</v>
      </c>
      <c r="B18" s="9" t="s">
        <v>860</v>
      </c>
      <c r="C18" s="10" t="s">
        <v>860</v>
      </c>
      <c r="D18" s="11" t="s">
        <v>15</v>
      </c>
      <c r="E18" s="35" t="s">
        <v>861</v>
      </c>
      <c r="F18" s="12" t="s">
        <v>828</v>
      </c>
      <c r="G18" s="12" t="s">
        <v>17</v>
      </c>
      <c r="H18" s="12" t="s">
        <v>862</v>
      </c>
      <c r="I18" s="13">
        <v>2432.4699999999998</v>
      </c>
      <c r="J18" s="35" t="s">
        <v>864</v>
      </c>
      <c r="K18" s="17" t="s">
        <v>19</v>
      </c>
      <c r="L18" s="8" t="s">
        <v>331</v>
      </c>
      <c r="M18" s="8"/>
      <c r="N18" s="31"/>
      <c r="O18" s="8"/>
      <c r="P18" s="16"/>
      <c r="Q18" s="20"/>
    </row>
    <row r="19" spans="1:17" ht="12" x14ac:dyDescent="0.25">
      <c r="A19" s="8">
        <v>2164</v>
      </c>
      <c r="B19" s="9" t="s">
        <v>865</v>
      </c>
      <c r="C19" s="10" t="s">
        <v>865</v>
      </c>
      <c r="D19" s="11" t="s">
        <v>15</v>
      </c>
      <c r="E19" s="35" t="s">
        <v>866</v>
      </c>
      <c r="F19" s="12" t="s">
        <v>828</v>
      </c>
      <c r="G19" s="12" t="s">
        <v>17</v>
      </c>
      <c r="H19" s="12" t="s">
        <v>627</v>
      </c>
      <c r="I19" s="13">
        <v>1868.52</v>
      </c>
      <c r="J19" s="35" t="s">
        <v>867</v>
      </c>
      <c r="K19" s="14" t="s">
        <v>31</v>
      </c>
      <c r="L19" s="8" t="s">
        <v>31</v>
      </c>
      <c r="M19" s="8"/>
      <c r="N19" s="31"/>
      <c r="O19" s="8" t="s">
        <v>217</v>
      </c>
      <c r="P19" s="16"/>
      <c r="Q19" s="20"/>
    </row>
    <row r="20" spans="1:17" s="29" customFormat="1" ht="13.2" customHeight="1" x14ac:dyDescent="0.2">
      <c r="A20" s="22">
        <v>2825</v>
      </c>
      <c r="B20" s="23" t="s">
        <v>868</v>
      </c>
      <c r="C20" s="24" t="s">
        <v>868</v>
      </c>
      <c r="D20" s="25" t="s">
        <v>15</v>
      </c>
      <c r="E20" s="37" t="s">
        <v>869</v>
      </c>
      <c r="F20" s="26" t="s">
        <v>828</v>
      </c>
      <c r="G20" s="26" t="s">
        <v>17</v>
      </c>
      <c r="H20" s="26" t="s">
        <v>870</v>
      </c>
      <c r="I20" s="27">
        <v>25878.17</v>
      </c>
      <c r="J20" s="37" t="s">
        <v>871</v>
      </c>
      <c r="K20" s="30" t="s">
        <v>282</v>
      </c>
      <c r="L20" s="22" t="s">
        <v>282</v>
      </c>
      <c r="M20" s="22"/>
      <c r="N20" s="33"/>
      <c r="O20" s="22"/>
      <c r="P20" s="22" t="s">
        <v>163</v>
      </c>
    </row>
    <row r="21" spans="1:17" s="29" customFormat="1" ht="13.2" customHeight="1" x14ac:dyDescent="0.2">
      <c r="A21" s="22">
        <v>1675</v>
      </c>
      <c r="B21" s="23" t="s">
        <v>872</v>
      </c>
      <c r="C21" s="24" t="s">
        <v>872</v>
      </c>
      <c r="D21" s="25" t="s">
        <v>15</v>
      </c>
      <c r="E21" s="37" t="s">
        <v>873</v>
      </c>
      <c r="F21" s="26" t="s">
        <v>828</v>
      </c>
      <c r="G21" s="26" t="s">
        <v>17</v>
      </c>
      <c r="H21" s="26" t="s">
        <v>874</v>
      </c>
      <c r="I21" s="27">
        <v>15270.31</v>
      </c>
      <c r="J21" s="37" t="s">
        <v>875</v>
      </c>
      <c r="K21" s="28" t="s">
        <v>282</v>
      </c>
      <c r="L21" s="22" t="s">
        <v>282</v>
      </c>
      <c r="M21" s="22"/>
      <c r="N21" s="33"/>
      <c r="O21" s="22"/>
      <c r="P21" s="22" t="s">
        <v>163</v>
      </c>
    </row>
    <row r="22" spans="1:17" s="29" customFormat="1" ht="13.2" customHeight="1" x14ac:dyDescent="0.2">
      <c r="A22" s="22">
        <v>1829</v>
      </c>
      <c r="B22" s="23" t="s">
        <v>826</v>
      </c>
      <c r="C22" s="24" t="s">
        <v>826</v>
      </c>
      <c r="D22" s="25" t="str">
        <f t="shared" ref="D22:D23" si="0">IF((C22=B22),"B","S")</f>
        <v>B</v>
      </c>
      <c r="E22" s="37" t="s">
        <v>827</v>
      </c>
      <c r="F22" s="26" t="s">
        <v>828</v>
      </c>
      <c r="G22" s="26" t="s">
        <v>17</v>
      </c>
      <c r="H22" s="26" t="s">
        <v>110</v>
      </c>
      <c r="I22" s="27">
        <v>56368.19</v>
      </c>
      <c r="J22" s="37" t="s">
        <v>876</v>
      </c>
      <c r="K22" s="30" t="s">
        <v>50</v>
      </c>
      <c r="L22" s="22" t="s">
        <v>50</v>
      </c>
      <c r="M22" s="22"/>
      <c r="N22" s="33"/>
      <c r="O22" s="22"/>
      <c r="P22" s="22" t="s">
        <v>163</v>
      </c>
    </row>
    <row r="23" spans="1:17" s="29" customFormat="1" ht="13.2" customHeight="1" x14ac:dyDescent="0.2">
      <c r="A23" s="22">
        <v>1830</v>
      </c>
      <c r="B23" s="23" t="s">
        <v>826</v>
      </c>
      <c r="C23" s="24" t="s">
        <v>826</v>
      </c>
      <c r="D23" s="25" t="str">
        <f t="shared" si="0"/>
        <v>B</v>
      </c>
      <c r="E23" s="37" t="s">
        <v>827</v>
      </c>
      <c r="F23" s="26" t="s">
        <v>828</v>
      </c>
      <c r="G23" s="26" t="s">
        <v>17</v>
      </c>
      <c r="H23" s="26" t="s">
        <v>110</v>
      </c>
      <c r="I23" s="27">
        <v>56368.19</v>
      </c>
      <c r="J23" s="37" t="s">
        <v>877</v>
      </c>
      <c r="K23" s="28" t="s">
        <v>19</v>
      </c>
      <c r="L23" s="22" t="s">
        <v>50</v>
      </c>
      <c r="M23" s="22"/>
      <c r="N23" s="34"/>
      <c r="O23" s="22"/>
      <c r="P23" s="22" t="s">
        <v>163</v>
      </c>
    </row>
    <row r="24" spans="1:17" x14ac:dyDescent="0.3">
      <c r="I24" s="15"/>
    </row>
    <row r="25" spans="1:17" x14ac:dyDescent="0.3">
      <c r="E25" s="20"/>
      <c r="I25" s="15"/>
      <c r="J25" s="20"/>
      <c r="N25" s="20"/>
      <c r="P25" s="20"/>
      <c r="Q25" s="20"/>
    </row>
    <row r="26" spans="1:17" x14ac:dyDescent="0.3">
      <c r="E26" s="20"/>
      <c r="I26" s="15"/>
      <c r="J26" s="20"/>
      <c r="N26" s="20"/>
      <c r="P26" s="20"/>
      <c r="Q26" s="20"/>
    </row>
    <row r="27" spans="1:17" x14ac:dyDescent="0.3">
      <c r="E27" s="20"/>
      <c r="I27" s="15"/>
      <c r="J27" s="20"/>
      <c r="N27" s="20"/>
      <c r="P27" s="20"/>
      <c r="Q27" s="20"/>
    </row>
    <row r="28" spans="1:17" x14ac:dyDescent="0.3">
      <c r="E28" s="20"/>
      <c r="I28" s="15"/>
      <c r="J28" s="20"/>
      <c r="N28" s="20"/>
      <c r="P28" s="20"/>
      <c r="Q28" s="20"/>
    </row>
    <row r="29" spans="1:17" x14ac:dyDescent="0.3">
      <c r="E29" s="20"/>
      <c r="I29" s="15"/>
      <c r="J29" s="20"/>
      <c r="N29" s="20"/>
      <c r="P29" s="20"/>
      <c r="Q29" s="20"/>
    </row>
    <row r="30" spans="1:17" x14ac:dyDescent="0.3">
      <c r="E30" s="20"/>
      <c r="I30" s="15"/>
      <c r="J30" s="20"/>
      <c r="N30" s="20"/>
      <c r="P30" s="20"/>
      <c r="Q30" s="20"/>
    </row>
    <row r="31" spans="1:17" x14ac:dyDescent="0.3">
      <c r="E31" s="20"/>
      <c r="I31" s="15"/>
      <c r="J31" s="20"/>
      <c r="N31" s="20"/>
      <c r="P31" s="20"/>
      <c r="Q31" s="20"/>
    </row>
    <row r="32" spans="1:17" x14ac:dyDescent="0.3">
      <c r="E32" s="20"/>
      <c r="I32" s="15"/>
      <c r="J32" s="20"/>
      <c r="N32" s="20"/>
      <c r="P32" s="20"/>
      <c r="Q32" s="20"/>
    </row>
    <row r="33" spans="5:17" x14ac:dyDescent="0.3">
      <c r="E33" s="20"/>
      <c r="I33" s="15"/>
      <c r="J33" s="20"/>
      <c r="N33" s="20"/>
      <c r="P33" s="20"/>
      <c r="Q33" s="20"/>
    </row>
    <row r="34" spans="5:17" x14ac:dyDescent="0.3">
      <c r="E34" s="20"/>
      <c r="I34" s="15"/>
      <c r="J34" s="20"/>
      <c r="N34" s="20"/>
      <c r="P34" s="20"/>
      <c r="Q34" s="20"/>
    </row>
    <row r="35" spans="5:17" x14ac:dyDescent="0.3">
      <c r="E35" s="20"/>
      <c r="I35" s="15"/>
      <c r="J35" s="20"/>
      <c r="N35" s="20"/>
      <c r="P35" s="20"/>
      <c r="Q35" s="20"/>
    </row>
    <row r="36" spans="5:17" x14ac:dyDescent="0.3">
      <c r="E36" s="20"/>
      <c r="I36" s="15"/>
      <c r="J36" s="20"/>
      <c r="N36" s="20"/>
      <c r="P36" s="20"/>
      <c r="Q36" s="20"/>
    </row>
    <row r="37" spans="5:17" x14ac:dyDescent="0.3">
      <c r="E37" s="20"/>
      <c r="I37" s="15"/>
      <c r="J37" s="20"/>
      <c r="N37" s="20"/>
      <c r="P37" s="20"/>
      <c r="Q37" s="20"/>
    </row>
    <row r="38" spans="5:17" x14ac:dyDescent="0.3">
      <c r="E38" s="20"/>
      <c r="I38" s="15"/>
      <c r="J38" s="20"/>
      <c r="N38" s="20"/>
      <c r="P38" s="20"/>
      <c r="Q38" s="20"/>
    </row>
    <row r="39" spans="5:17" x14ac:dyDescent="0.3">
      <c r="E39" s="20"/>
      <c r="I39" s="15"/>
      <c r="J39" s="20"/>
      <c r="N39" s="20"/>
      <c r="P39" s="20"/>
      <c r="Q39" s="20"/>
    </row>
    <row r="40" spans="5:17" x14ac:dyDescent="0.3">
      <c r="E40" s="20"/>
      <c r="I40" s="15"/>
      <c r="J40" s="20"/>
      <c r="N40" s="20"/>
      <c r="P40" s="20"/>
      <c r="Q40" s="20"/>
    </row>
    <row r="41" spans="5:17" x14ac:dyDescent="0.3">
      <c r="E41" s="20"/>
      <c r="I41" s="15"/>
      <c r="J41" s="20"/>
      <c r="N41" s="20"/>
      <c r="P41" s="20"/>
      <c r="Q41" s="20"/>
    </row>
    <row r="42" spans="5:17" x14ac:dyDescent="0.3">
      <c r="E42" s="20"/>
      <c r="I42" s="15"/>
      <c r="J42" s="20"/>
      <c r="N42" s="20"/>
      <c r="P42" s="20"/>
      <c r="Q42" s="20"/>
    </row>
    <row r="43" spans="5:17" x14ac:dyDescent="0.3">
      <c r="E43" s="20"/>
      <c r="I43" s="15"/>
      <c r="J43" s="20"/>
      <c r="N43" s="20"/>
      <c r="P43" s="20"/>
      <c r="Q43" s="20"/>
    </row>
    <row r="44" spans="5:17" x14ac:dyDescent="0.3">
      <c r="E44" s="20"/>
      <c r="I44" s="15"/>
      <c r="J44" s="20"/>
      <c r="N44" s="20"/>
      <c r="P44" s="20"/>
      <c r="Q44" s="20"/>
    </row>
    <row r="45" spans="5:17" x14ac:dyDescent="0.3">
      <c r="E45" s="20"/>
      <c r="I45" s="15"/>
      <c r="J45" s="20"/>
      <c r="N45" s="20"/>
      <c r="P45" s="20"/>
      <c r="Q45" s="20"/>
    </row>
    <row r="46" spans="5:17" x14ac:dyDescent="0.3">
      <c r="E46" s="20"/>
      <c r="I46" s="15"/>
      <c r="J46" s="20"/>
      <c r="N46" s="20"/>
      <c r="P46" s="20"/>
      <c r="Q46" s="20"/>
    </row>
    <row r="47" spans="5:17" x14ac:dyDescent="0.3">
      <c r="E47" s="20"/>
      <c r="I47" s="15"/>
      <c r="J47" s="20"/>
      <c r="N47" s="20"/>
      <c r="P47" s="20"/>
      <c r="Q47" s="20"/>
    </row>
    <row r="48" spans="5:17" x14ac:dyDescent="0.3">
      <c r="E48" s="20"/>
      <c r="I48" s="15"/>
      <c r="J48" s="20"/>
      <c r="N48" s="20"/>
      <c r="P48" s="20"/>
      <c r="Q48" s="20"/>
    </row>
    <row r="49" spans="5:17" x14ac:dyDescent="0.3">
      <c r="E49" s="20"/>
      <c r="I49" s="15"/>
      <c r="J49" s="20"/>
      <c r="N49" s="20"/>
      <c r="P49" s="20"/>
      <c r="Q49" s="20"/>
    </row>
    <row r="50" spans="5:17" x14ac:dyDescent="0.3">
      <c r="E50" s="20"/>
      <c r="I50" s="15"/>
      <c r="J50" s="20"/>
      <c r="N50" s="20"/>
      <c r="P50" s="20"/>
      <c r="Q50" s="20"/>
    </row>
    <row r="51" spans="5:17" x14ac:dyDescent="0.3">
      <c r="E51" s="20"/>
      <c r="I51" s="15"/>
      <c r="J51" s="20"/>
      <c r="N51" s="20"/>
      <c r="P51" s="20"/>
      <c r="Q51" s="20"/>
    </row>
    <row r="52" spans="5:17" x14ac:dyDescent="0.3">
      <c r="E52" s="20"/>
      <c r="I52" s="15"/>
      <c r="J52" s="20"/>
      <c r="N52" s="20"/>
      <c r="P52" s="20"/>
      <c r="Q52" s="20"/>
    </row>
    <row r="53" spans="5:17" x14ac:dyDescent="0.3">
      <c r="E53" s="20"/>
      <c r="I53" s="15"/>
      <c r="J53" s="20"/>
      <c r="N53" s="20"/>
      <c r="P53" s="20"/>
      <c r="Q53" s="20"/>
    </row>
    <row r="54" spans="5:17" x14ac:dyDescent="0.3">
      <c r="E54" s="20"/>
      <c r="I54" s="15"/>
      <c r="J54" s="20"/>
      <c r="N54" s="20"/>
      <c r="P54" s="20"/>
      <c r="Q54" s="20"/>
    </row>
    <row r="55" spans="5:17" x14ac:dyDescent="0.3">
      <c r="E55" s="20"/>
      <c r="I55" s="15"/>
      <c r="J55" s="20"/>
      <c r="N55" s="20"/>
      <c r="P55" s="20"/>
      <c r="Q55" s="20"/>
    </row>
    <row r="56" spans="5:17" x14ac:dyDescent="0.3">
      <c r="E56" s="20"/>
      <c r="I56" s="15"/>
      <c r="J56" s="20"/>
      <c r="N56" s="20"/>
      <c r="P56" s="20"/>
      <c r="Q56" s="20"/>
    </row>
    <row r="57" spans="5:17" x14ac:dyDescent="0.3">
      <c r="E57" s="20"/>
      <c r="I57" s="15"/>
      <c r="J57" s="20"/>
      <c r="N57" s="20"/>
      <c r="P57" s="20"/>
      <c r="Q57" s="20"/>
    </row>
    <row r="58" spans="5:17" x14ac:dyDescent="0.3">
      <c r="E58" s="20"/>
      <c r="I58" s="15"/>
      <c r="J58" s="20"/>
      <c r="N58" s="20"/>
      <c r="P58" s="20"/>
      <c r="Q58" s="20"/>
    </row>
    <row r="59" spans="5:17" x14ac:dyDescent="0.3">
      <c r="E59" s="20"/>
      <c r="I59" s="15"/>
      <c r="J59" s="20"/>
      <c r="N59" s="20"/>
      <c r="P59" s="20"/>
      <c r="Q59" s="20"/>
    </row>
    <row r="60" spans="5:17" x14ac:dyDescent="0.3">
      <c r="E60" s="20"/>
      <c r="I60" s="15"/>
      <c r="J60" s="20"/>
      <c r="N60" s="20"/>
      <c r="P60" s="20"/>
      <c r="Q60" s="20"/>
    </row>
    <row r="61" spans="5:17" x14ac:dyDescent="0.3">
      <c r="E61" s="20"/>
      <c r="I61" s="15"/>
      <c r="J61" s="20"/>
      <c r="N61" s="20"/>
      <c r="P61" s="20"/>
      <c r="Q61" s="20"/>
    </row>
    <row r="62" spans="5:17" x14ac:dyDescent="0.3">
      <c r="E62" s="20"/>
      <c r="I62" s="15"/>
      <c r="J62" s="20"/>
      <c r="N62" s="20"/>
      <c r="P62" s="20"/>
      <c r="Q62" s="20"/>
    </row>
    <row r="63" spans="5:17" x14ac:dyDescent="0.3">
      <c r="E63" s="20"/>
      <c r="I63" s="15"/>
      <c r="J63" s="20"/>
      <c r="N63" s="20"/>
      <c r="P63" s="20"/>
      <c r="Q63" s="20"/>
    </row>
    <row r="64" spans="5:17" x14ac:dyDescent="0.3">
      <c r="E64" s="20"/>
      <c r="I64" s="15"/>
      <c r="J64" s="20"/>
      <c r="N64" s="20"/>
      <c r="P64" s="20"/>
      <c r="Q64" s="20"/>
    </row>
    <row r="65" spans="5:17" x14ac:dyDescent="0.3">
      <c r="E65" s="20"/>
      <c r="I65" s="15"/>
      <c r="J65" s="20"/>
      <c r="N65" s="20"/>
      <c r="P65" s="20"/>
      <c r="Q65" s="20"/>
    </row>
    <row r="66" spans="5:17" x14ac:dyDescent="0.3">
      <c r="E66" s="20"/>
      <c r="I66" s="15"/>
      <c r="J66" s="20"/>
      <c r="N66" s="20"/>
      <c r="P66" s="20"/>
      <c r="Q66" s="20"/>
    </row>
    <row r="67" spans="5:17" x14ac:dyDescent="0.3">
      <c r="E67" s="20"/>
      <c r="I67" s="15"/>
      <c r="J67" s="20"/>
      <c r="N67" s="20"/>
      <c r="P67" s="20"/>
      <c r="Q67" s="20"/>
    </row>
    <row r="68" spans="5:17" x14ac:dyDescent="0.3">
      <c r="E68" s="20"/>
      <c r="I68" s="15"/>
      <c r="J68" s="20"/>
      <c r="N68" s="20"/>
      <c r="P68" s="20"/>
      <c r="Q68" s="20"/>
    </row>
    <row r="69" spans="5:17" x14ac:dyDescent="0.3">
      <c r="E69" s="20"/>
      <c r="I69" s="15"/>
      <c r="J69" s="20"/>
      <c r="N69" s="20"/>
      <c r="P69" s="20"/>
      <c r="Q69" s="20"/>
    </row>
    <row r="70" spans="5:17" x14ac:dyDescent="0.3">
      <c r="E70" s="20"/>
      <c r="I70" s="15"/>
      <c r="J70" s="20"/>
      <c r="N70" s="20"/>
      <c r="P70" s="20"/>
      <c r="Q70" s="20"/>
    </row>
    <row r="71" spans="5:17" x14ac:dyDescent="0.3">
      <c r="E71" s="20"/>
      <c r="I71" s="15"/>
      <c r="J71" s="20"/>
      <c r="N71" s="20"/>
      <c r="P71" s="20"/>
      <c r="Q71" s="20"/>
    </row>
    <row r="72" spans="5:17" x14ac:dyDescent="0.3">
      <c r="E72" s="20"/>
      <c r="I72" s="15"/>
      <c r="J72" s="20"/>
      <c r="N72" s="20"/>
      <c r="P72" s="20"/>
      <c r="Q72" s="20"/>
    </row>
    <row r="73" spans="5:17" x14ac:dyDescent="0.3">
      <c r="E73" s="20"/>
      <c r="I73" s="15"/>
      <c r="J73" s="20"/>
      <c r="N73" s="20"/>
      <c r="P73" s="20"/>
      <c r="Q73" s="20"/>
    </row>
    <row r="74" spans="5:17" x14ac:dyDescent="0.3">
      <c r="E74" s="20"/>
      <c r="I74" s="15"/>
      <c r="J74" s="20"/>
      <c r="N74" s="20"/>
      <c r="P74" s="20"/>
      <c r="Q74" s="20"/>
    </row>
    <row r="75" spans="5:17" x14ac:dyDescent="0.3">
      <c r="E75" s="20"/>
      <c r="I75" s="15"/>
      <c r="J75" s="20"/>
      <c r="N75" s="20"/>
      <c r="P75" s="20"/>
      <c r="Q75" s="20"/>
    </row>
    <row r="76" spans="5:17" x14ac:dyDescent="0.3">
      <c r="E76" s="20"/>
      <c r="I76" s="15"/>
      <c r="J76" s="20"/>
      <c r="N76" s="20"/>
      <c r="P76" s="20"/>
      <c r="Q76" s="20"/>
    </row>
    <row r="77" spans="5:17" x14ac:dyDescent="0.3">
      <c r="E77" s="20"/>
      <c r="I77" s="15"/>
      <c r="J77" s="20"/>
      <c r="N77" s="20"/>
      <c r="P77" s="20"/>
      <c r="Q77" s="20"/>
    </row>
    <row r="78" spans="5:17" x14ac:dyDescent="0.3">
      <c r="E78" s="20"/>
      <c r="I78" s="15"/>
      <c r="J78" s="20"/>
      <c r="N78" s="20"/>
      <c r="P78" s="20"/>
      <c r="Q78" s="20"/>
    </row>
    <row r="79" spans="5:17" x14ac:dyDescent="0.3">
      <c r="E79" s="20"/>
      <c r="I79" s="15"/>
      <c r="J79" s="20"/>
      <c r="N79" s="20"/>
      <c r="P79" s="20"/>
      <c r="Q79" s="20"/>
    </row>
    <row r="80" spans="5:17" x14ac:dyDescent="0.3">
      <c r="E80" s="20"/>
      <c r="I80" s="15"/>
      <c r="J80" s="20"/>
      <c r="N80" s="20"/>
      <c r="P80" s="20"/>
      <c r="Q80" s="20"/>
    </row>
    <row r="81" spans="5:17" x14ac:dyDescent="0.3">
      <c r="E81" s="20"/>
      <c r="I81" s="15"/>
      <c r="J81" s="20"/>
      <c r="N81" s="20"/>
      <c r="P81" s="20"/>
      <c r="Q81" s="20"/>
    </row>
    <row r="82" spans="5:17" x14ac:dyDescent="0.3">
      <c r="E82" s="20"/>
      <c r="I82" s="15"/>
      <c r="J82" s="20"/>
      <c r="N82" s="20"/>
      <c r="P82" s="20"/>
      <c r="Q82" s="20"/>
    </row>
    <row r="83" spans="5:17" x14ac:dyDescent="0.3">
      <c r="E83" s="20"/>
      <c r="I83" s="15"/>
      <c r="J83" s="20"/>
      <c r="N83" s="20"/>
      <c r="P83" s="20"/>
      <c r="Q83" s="20"/>
    </row>
    <row r="84" spans="5:17" x14ac:dyDescent="0.3">
      <c r="E84" s="20"/>
      <c r="I84" s="15"/>
      <c r="J84" s="20"/>
      <c r="N84" s="20"/>
      <c r="P84" s="20"/>
      <c r="Q84" s="20"/>
    </row>
    <row r="85" spans="5:17" x14ac:dyDescent="0.3">
      <c r="E85" s="20"/>
      <c r="I85" s="15"/>
      <c r="J85" s="20"/>
      <c r="N85" s="20"/>
      <c r="P85" s="20"/>
      <c r="Q85" s="20"/>
    </row>
    <row r="86" spans="5:17" x14ac:dyDescent="0.3">
      <c r="E86" s="20"/>
      <c r="I86" s="15"/>
      <c r="J86" s="20"/>
      <c r="N86" s="20"/>
      <c r="P86" s="20"/>
      <c r="Q86" s="20"/>
    </row>
    <row r="87" spans="5:17" x14ac:dyDescent="0.3">
      <c r="E87" s="20"/>
      <c r="I87" s="15"/>
      <c r="J87" s="20"/>
      <c r="N87" s="20"/>
      <c r="P87" s="20"/>
      <c r="Q87" s="20"/>
    </row>
    <row r="88" spans="5:17" x14ac:dyDescent="0.3">
      <c r="E88" s="20"/>
      <c r="I88" s="15"/>
      <c r="J88" s="20"/>
      <c r="N88" s="20"/>
      <c r="P88" s="20"/>
      <c r="Q88" s="20"/>
    </row>
    <row r="89" spans="5:17" x14ac:dyDescent="0.3">
      <c r="E89" s="20"/>
      <c r="I89" s="15"/>
      <c r="J89" s="20"/>
      <c r="N89" s="20"/>
      <c r="P89" s="20"/>
      <c r="Q89" s="20"/>
    </row>
    <row r="90" spans="5:17" x14ac:dyDescent="0.3">
      <c r="E90" s="20"/>
      <c r="I90" s="15"/>
      <c r="J90" s="20"/>
      <c r="N90" s="20"/>
      <c r="P90" s="20"/>
      <c r="Q90" s="20"/>
    </row>
    <row r="91" spans="5:17" x14ac:dyDescent="0.3">
      <c r="E91" s="20"/>
      <c r="I91" s="15"/>
      <c r="J91" s="20"/>
      <c r="N91" s="20"/>
      <c r="P91" s="20"/>
      <c r="Q91" s="20"/>
    </row>
    <row r="92" spans="5:17" x14ac:dyDescent="0.3">
      <c r="E92" s="20"/>
      <c r="I92" s="15"/>
      <c r="J92" s="20"/>
      <c r="N92" s="20"/>
      <c r="P92" s="20"/>
      <c r="Q92" s="20"/>
    </row>
    <row r="93" spans="5:17" x14ac:dyDescent="0.3">
      <c r="E93" s="20"/>
      <c r="I93" s="15"/>
      <c r="J93" s="20"/>
      <c r="N93" s="20"/>
      <c r="P93" s="20"/>
      <c r="Q93" s="20"/>
    </row>
    <row r="94" spans="5:17" x14ac:dyDescent="0.3">
      <c r="E94" s="20"/>
      <c r="I94" s="15"/>
      <c r="J94" s="20"/>
      <c r="N94" s="20"/>
      <c r="P94" s="20"/>
      <c r="Q94" s="20"/>
    </row>
    <row r="95" spans="5:17" x14ac:dyDescent="0.3">
      <c r="E95" s="20"/>
      <c r="I95" s="15"/>
      <c r="J95" s="20"/>
      <c r="N95" s="20"/>
      <c r="P95" s="20"/>
      <c r="Q95" s="20"/>
    </row>
    <row r="96" spans="5:17" x14ac:dyDescent="0.3">
      <c r="E96" s="20"/>
      <c r="I96" s="15"/>
      <c r="J96" s="20"/>
      <c r="N96" s="20"/>
      <c r="P96" s="20"/>
      <c r="Q96" s="20"/>
    </row>
    <row r="97" spans="5:17" x14ac:dyDescent="0.3">
      <c r="E97" s="20"/>
      <c r="I97" s="15"/>
      <c r="J97" s="20"/>
      <c r="N97" s="20"/>
      <c r="P97" s="20"/>
      <c r="Q97" s="20"/>
    </row>
    <row r="98" spans="5:17" x14ac:dyDescent="0.3">
      <c r="E98" s="20"/>
      <c r="I98" s="15"/>
      <c r="J98" s="20"/>
      <c r="N98" s="20"/>
      <c r="P98" s="20"/>
      <c r="Q98" s="20"/>
    </row>
    <row r="99" spans="5:17" x14ac:dyDescent="0.3">
      <c r="E99" s="20"/>
      <c r="I99" s="15"/>
      <c r="J99" s="20"/>
      <c r="N99" s="20"/>
      <c r="P99" s="20"/>
      <c r="Q99" s="20"/>
    </row>
    <row r="100" spans="5:17" x14ac:dyDescent="0.3">
      <c r="E100" s="20"/>
      <c r="I100" s="15"/>
      <c r="J100" s="20"/>
      <c r="N100" s="20"/>
      <c r="P100" s="20"/>
      <c r="Q100" s="20"/>
    </row>
    <row r="101" spans="5:17" x14ac:dyDescent="0.3">
      <c r="E101" s="20"/>
      <c r="I101" s="15"/>
      <c r="J101" s="20"/>
      <c r="N101" s="20"/>
      <c r="P101" s="20"/>
      <c r="Q101" s="20"/>
    </row>
    <row r="102" spans="5:17" x14ac:dyDescent="0.3">
      <c r="E102" s="20"/>
      <c r="I102" s="15"/>
      <c r="J102" s="20"/>
      <c r="N102" s="20"/>
      <c r="P102" s="20"/>
      <c r="Q102" s="20"/>
    </row>
    <row r="103" spans="5:17" x14ac:dyDescent="0.3">
      <c r="E103" s="20"/>
      <c r="I103" s="15"/>
      <c r="J103" s="20"/>
      <c r="N103" s="20"/>
      <c r="P103" s="20"/>
      <c r="Q103" s="20"/>
    </row>
    <row r="104" spans="5:17" x14ac:dyDescent="0.3">
      <c r="E104" s="20"/>
      <c r="I104" s="15"/>
      <c r="J104" s="20"/>
      <c r="N104" s="20"/>
      <c r="P104" s="20"/>
      <c r="Q104" s="20"/>
    </row>
    <row r="105" spans="5:17" x14ac:dyDescent="0.3">
      <c r="E105" s="20"/>
      <c r="I105" s="15"/>
      <c r="J105" s="20"/>
      <c r="N105" s="20"/>
      <c r="P105" s="20"/>
      <c r="Q105" s="20"/>
    </row>
    <row r="106" spans="5:17" x14ac:dyDescent="0.3">
      <c r="E106" s="20"/>
      <c r="I106" s="15"/>
      <c r="J106" s="20"/>
      <c r="N106" s="20"/>
      <c r="P106" s="20"/>
      <c r="Q106" s="20"/>
    </row>
    <row r="107" spans="5:17" x14ac:dyDescent="0.3">
      <c r="E107" s="20"/>
      <c r="I107" s="15"/>
      <c r="J107" s="20"/>
      <c r="N107" s="20"/>
      <c r="P107" s="20"/>
      <c r="Q107" s="20"/>
    </row>
    <row r="108" spans="5:17" x14ac:dyDescent="0.3">
      <c r="E108" s="20"/>
      <c r="I108" s="15"/>
      <c r="J108" s="20"/>
      <c r="N108" s="20"/>
      <c r="P108" s="20"/>
      <c r="Q108" s="20"/>
    </row>
    <row r="109" spans="5:17" x14ac:dyDescent="0.3">
      <c r="E109" s="20"/>
      <c r="I109" s="15"/>
      <c r="J109" s="20"/>
      <c r="N109" s="20"/>
      <c r="P109" s="20"/>
      <c r="Q109" s="20"/>
    </row>
    <row r="110" spans="5:17" x14ac:dyDescent="0.3">
      <c r="E110" s="20"/>
      <c r="I110" s="15"/>
      <c r="J110" s="20"/>
      <c r="N110" s="20"/>
      <c r="P110" s="20"/>
      <c r="Q110" s="20"/>
    </row>
    <row r="112" spans="5:17" ht="11.4" x14ac:dyDescent="0.2"/>
    <row r="117" s="20" customFormat="1" ht="11.4" x14ac:dyDescent="0.2"/>
    <row r="118" s="20" customFormat="1" ht="11.4" x14ac:dyDescent="0.2"/>
    <row r="119" s="20" customFormat="1" ht="11.4" x14ac:dyDescent="0.2"/>
    <row r="120" s="20" customFormat="1" ht="11.4" x14ac:dyDescent="0.2"/>
    <row r="121" s="20" customFormat="1" ht="11.4" x14ac:dyDescent="0.2"/>
    <row r="122" s="20" customFormat="1" ht="11.4" x14ac:dyDescent="0.2"/>
    <row r="123" s="20" customFormat="1" ht="11.4" x14ac:dyDescent="0.2"/>
    <row r="124" s="20" customFormat="1" ht="11.4" x14ac:dyDescent="0.2"/>
    <row r="125" s="20" customFormat="1" ht="11.4" x14ac:dyDescent="0.2"/>
    <row r="126" s="20" customFormat="1" ht="11.4" x14ac:dyDescent="0.2"/>
    <row r="127" s="20" customFormat="1" ht="11.4" x14ac:dyDescent="0.2"/>
    <row r="128" s="20" customFormat="1" ht="11.4" x14ac:dyDescent="0.2"/>
    <row r="129" s="20" customFormat="1" ht="11.4" x14ac:dyDescent="0.2"/>
    <row r="130" s="20" customFormat="1" ht="11.4" x14ac:dyDescent="0.2"/>
    <row r="131" s="20" customFormat="1" ht="11.4" x14ac:dyDescent="0.2"/>
    <row r="132" s="20" customFormat="1" ht="11.4" x14ac:dyDescent="0.2"/>
    <row r="133" s="20" customFormat="1" ht="11.4" x14ac:dyDescent="0.2"/>
    <row r="134" s="20" customFormat="1" ht="11.4" x14ac:dyDescent="0.2"/>
    <row r="135" s="20" customFormat="1" ht="11.4" x14ac:dyDescent="0.2"/>
    <row r="136" s="20" customFormat="1" ht="11.4" x14ac:dyDescent="0.2"/>
    <row r="137" s="20" customFormat="1" ht="11.4" x14ac:dyDescent="0.2"/>
    <row r="138" s="20" customFormat="1" ht="11.4" x14ac:dyDescent="0.2"/>
    <row r="139" s="20" customFormat="1" ht="11.4" x14ac:dyDescent="0.2"/>
    <row r="140" s="20" customFormat="1" ht="11.4" x14ac:dyDescent="0.2"/>
    <row r="141" s="20" customFormat="1" ht="11.4" x14ac:dyDescent="0.2"/>
    <row r="142" s="20" customFormat="1" ht="11.4" x14ac:dyDescent="0.2"/>
    <row r="143" s="20" customFormat="1" ht="11.4" x14ac:dyDescent="0.2"/>
    <row r="144" s="20" customFormat="1" ht="11.4" x14ac:dyDescent="0.2"/>
    <row r="145" s="20" customFormat="1" ht="11.4" x14ac:dyDescent="0.2"/>
    <row r="146" s="20" customFormat="1" ht="11.4" x14ac:dyDescent="0.2"/>
    <row r="147" s="20" customFormat="1" ht="11.4" x14ac:dyDescent="0.2"/>
    <row r="148" s="20" customFormat="1" ht="11.4" x14ac:dyDescent="0.2"/>
    <row r="149" s="20" customFormat="1" ht="11.4" x14ac:dyDescent="0.2"/>
    <row r="150" s="20" customFormat="1" ht="11.4" x14ac:dyDescent="0.2"/>
  </sheetData>
  <dataValidations count="2">
    <dataValidation type="list" allowBlank="1" showInputMessage="1" showErrorMessage="1" promptTitle="Select answer from drop down" prompt="Use comments column to add explanatory notes - required for &quot;keep&quot; or &quot;other&quot;; optional for &quot;delete&quot; or &quot;discuss with customer&quot;" sqref="P2">
      <formula1>"Delete, Keep (explain in comments), Discuss w/customer, Other (explain in comments)"</formula1>
    </dataValidation>
    <dataValidation type="list" allowBlank="1" showInputMessage="1" showErrorMessage="1" promptTitle="Select answer from drop down" prompt="Use comments column to add explanatory notes - required for &quot;keep&quot; or &quot;other&quot;; optional for &quot;delete&quot; or &quot;contact customer&quot;" sqref="P3:P19">
      <formula1>"Delete, Keep (explain in comments), Will get back to you, Other (explain in comments)"</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0"/>
  <sheetViews>
    <sheetView topLeftCell="B1" workbookViewId="0">
      <selection activeCell="B1" sqref="B1"/>
    </sheetView>
  </sheetViews>
  <sheetFormatPr defaultRowHeight="14.4" x14ac:dyDescent="0.2"/>
  <cols>
    <col min="1" max="1" width="8.88671875" style="20" hidden="1" customWidth="1"/>
    <col min="2" max="3" width="6.109375" style="20" bestFit="1" customWidth="1"/>
    <col min="4" max="4" width="8.88671875" style="20" hidden="1" customWidth="1"/>
    <col min="5" max="5" width="20.77734375" style="36" customWidth="1"/>
    <col min="6" max="8" width="8.88671875" style="20" hidden="1" customWidth="1"/>
    <col min="9" max="9" width="8.77734375" style="20" bestFit="1" customWidth="1"/>
    <col min="10" max="10" width="51" style="36" customWidth="1"/>
    <col min="11" max="11" width="27.5546875" style="20" hidden="1" customWidth="1"/>
    <col min="12" max="12" width="8.88671875" style="20" hidden="1" customWidth="1"/>
    <col min="13" max="13" width="14.33203125" style="20" hidden="1" customWidth="1"/>
    <col min="14" max="14" width="44.77734375" style="18" customWidth="1"/>
    <col min="15" max="15" width="7.77734375" style="20" hidden="1" customWidth="1"/>
    <col min="16" max="16" width="22.6640625" style="19" customWidth="1"/>
    <col min="17" max="17" width="44.77734375" style="18" customWidth="1"/>
    <col min="18" max="16384" width="8.88671875" style="20"/>
  </cols>
  <sheetData>
    <row r="1" spans="1:17" s="21" customFormat="1" ht="30.6" x14ac:dyDescent="0.2">
      <c r="A1" s="1" t="s">
        <v>0</v>
      </c>
      <c r="B1" s="2" t="s">
        <v>1</v>
      </c>
      <c r="C1" s="3" t="s">
        <v>2</v>
      </c>
      <c r="D1" s="4" t="s">
        <v>3</v>
      </c>
      <c r="E1" s="5" t="s">
        <v>4</v>
      </c>
      <c r="F1" s="5" t="s">
        <v>5</v>
      </c>
      <c r="G1" s="5" t="s">
        <v>6</v>
      </c>
      <c r="H1" s="5" t="s">
        <v>7</v>
      </c>
      <c r="I1" s="6" t="s">
        <v>8</v>
      </c>
      <c r="J1" s="5" t="s">
        <v>9</v>
      </c>
      <c r="K1" s="5" t="s">
        <v>10</v>
      </c>
      <c r="L1" s="5" t="s">
        <v>11</v>
      </c>
      <c r="M1" s="5" t="s">
        <v>12</v>
      </c>
      <c r="N1" s="5" t="s">
        <v>164</v>
      </c>
      <c r="O1" s="5" t="s">
        <v>13</v>
      </c>
      <c r="P1" s="7" t="s">
        <v>14</v>
      </c>
      <c r="Q1" s="7" t="s">
        <v>162</v>
      </c>
    </row>
    <row r="2" spans="1:17" ht="11.4" x14ac:dyDescent="0.2">
      <c r="A2" s="8">
        <v>2403</v>
      </c>
      <c r="B2" s="9" t="s">
        <v>878</v>
      </c>
      <c r="C2" s="10" t="s">
        <v>878</v>
      </c>
      <c r="D2" s="11" t="s">
        <v>15</v>
      </c>
      <c r="E2" s="35" t="s">
        <v>879</v>
      </c>
      <c r="F2" s="12" t="s">
        <v>880</v>
      </c>
      <c r="G2" s="12" t="s">
        <v>17</v>
      </c>
      <c r="H2" s="12" t="s">
        <v>18</v>
      </c>
      <c r="I2" s="13">
        <v>212335.56</v>
      </c>
      <c r="J2" s="35" t="s">
        <v>881</v>
      </c>
      <c r="K2" s="14" t="s">
        <v>775</v>
      </c>
      <c r="L2" s="8" t="s">
        <v>775</v>
      </c>
      <c r="M2" s="8" t="s">
        <v>882</v>
      </c>
      <c r="N2" s="31"/>
      <c r="O2" s="8"/>
      <c r="P2" s="8"/>
    </row>
    <row r="3" spans="1:17" ht="12" x14ac:dyDescent="0.25">
      <c r="A3" s="8">
        <v>2404</v>
      </c>
      <c r="B3" s="9" t="s">
        <v>878</v>
      </c>
      <c r="C3" s="10" t="s">
        <v>878</v>
      </c>
      <c r="D3" s="11" t="s">
        <v>15</v>
      </c>
      <c r="E3" s="35" t="s">
        <v>879</v>
      </c>
      <c r="F3" s="12" t="s">
        <v>880</v>
      </c>
      <c r="G3" s="12" t="s">
        <v>17</v>
      </c>
      <c r="H3" s="12" t="s">
        <v>18</v>
      </c>
      <c r="I3" s="13">
        <v>212335.56</v>
      </c>
      <c r="J3" s="35" t="s">
        <v>883</v>
      </c>
      <c r="K3" s="14" t="s">
        <v>19</v>
      </c>
      <c r="L3" s="8" t="s">
        <v>775</v>
      </c>
      <c r="M3" s="8"/>
      <c r="N3" s="31"/>
      <c r="O3" s="8"/>
      <c r="P3" s="16"/>
    </row>
    <row r="4" spans="1:17" ht="12" x14ac:dyDescent="0.25">
      <c r="A4" s="8">
        <v>1186</v>
      </c>
      <c r="B4" s="9" t="s">
        <v>884</v>
      </c>
      <c r="C4" s="10" t="s">
        <v>884</v>
      </c>
      <c r="D4" s="11" t="s">
        <v>15</v>
      </c>
      <c r="E4" s="35" t="s">
        <v>885</v>
      </c>
      <c r="F4" s="12" t="s">
        <v>880</v>
      </c>
      <c r="G4" s="12" t="s">
        <v>17</v>
      </c>
      <c r="H4" s="12" t="s">
        <v>335</v>
      </c>
      <c r="I4" s="13">
        <v>95997.41</v>
      </c>
      <c r="J4" s="35" t="s">
        <v>886</v>
      </c>
      <c r="K4" s="14" t="s">
        <v>31</v>
      </c>
      <c r="L4" s="8" t="s">
        <v>31</v>
      </c>
      <c r="M4" s="8"/>
      <c r="N4" s="31"/>
      <c r="O4" s="8" t="s">
        <v>887</v>
      </c>
      <c r="P4" s="16"/>
    </row>
    <row r="5" spans="1:17" ht="12" x14ac:dyDescent="0.25">
      <c r="A5" s="8">
        <v>1187</v>
      </c>
      <c r="B5" s="9" t="s">
        <v>884</v>
      </c>
      <c r="C5" s="10" t="s">
        <v>884</v>
      </c>
      <c r="D5" s="11" t="s">
        <v>15</v>
      </c>
      <c r="E5" s="35" t="s">
        <v>885</v>
      </c>
      <c r="F5" s="12" t="s">
        <v>880</v>
      </c>
      <c r="G5" s="12" t="s">
        <v>17</v>
      </c>
      <c r="H5" s="12" t="s">
        <v>335</v>
      </c>
      <c r="I5" s="13">
        <v>95997.41</v>
      </c>
      <c r="J5" s="35" t="s">
        <v>888</v>
      </c>
      <c r="K5" s="14" t="s">
        <v>19</v>
      </c>
      <c r="L5" s="8" t="s">
        <v>31</v>
      </c>
      <c r="M5" s="8"/>
      <c r="N5" s="31"/>
      <c r="O5" s="8" t="s">
        <v>887</v>
      </c>
      <c r="P5" s="16"/>
    </row>
    <row r="6" spans="1:17" ht="12" x14ac:dyDescent="0.25">
      <c r="A6" s="8">
        <v>1437</v>
      </c>
      <c r="B6" s="9" t="s">
        <v>889</v>
      </c>
      <c r="C6" s="10" t="s">
        <v>889</v>
      </c>
      <c r="D6" s="11" t="s">
        <v>15</v>
      </c>
      <c r="E6" s="35" t="s">
        <v>890</v>
      </c>
      <c r="F6" s="12" t="s">
        <v>880</v>
      </c>
      <c r="G6" s="12" t="s">
        <v>17</v>
      </c>
      <c r="H6" s="12" t="s">
        <v>18</v>
      </c>
      <c r="I6" s="13">
        <v>90005.2</v>
      </c>
      <c r="J6" s="35" t="s">
        <v>891</v>
      </c>
      <c r="K6" s="17" t="s">
        <v>892</v>
      </c>
      <c r="L6" s="8" t="s">
        <v>892</v>
      </c>
      <c r="M6" s="8"/>
      <c r="N6" s="31"/>
      <c r="O6" s="8"/>
      <c r="P6" s="16"/>
    </row>
    <row r="7" spans="1:17" ht="12" x14ac:dyDescent="0.25">
      <c r="A7" s="8">
        <v>519</v>
      </c>
      <c r="B7" s="9" t="s">
        <v>893</v>
      </c>
      <c r="C7" s="10" t="s">
        <v>893</v>
      </c>
      <c r="D7" s="11" t="s">
        <v>15</v>
      </c>
      <c r="E7" s="35" t="s">
        <v>894</v>
      </c>
      <c r="F7" s="12" t="s">
        <v>880</v>
      </c>
      <c r="G7" s="12" t="s">
        <v>17</v>
      </c>
      <c r="H7" s="12" t="s">
        <v>18</v>
      </c>
      <c r="I7" s="13">
        <v>63823.839999999997</v>
      </c>
      <c r="J7" s="35" t="s">
        <v>895</v>
      </c>
      <c r="K7" s="17" t="s">
        <v>896</v>
      </c>
      <c r="L7" s="8" t="s">
        <v>896</v>
      </c>
      <c r="M7" s="8"/>
      <c r="N7" s="31"/>
      <c r="O7" s="8"/>
      <c r="P7" s="16"/>
    </row>
    <row r="8" spans="1:17" ht="12" x14ac:dyDescent="0.25">
      <c r="A8" s="8">
        <v>520</v>
      </c>
      <c r="B8" s="9" t="s">
        <v>893</v>
      </c>
      <c r="C8" s="10" t="s">
        <v>893</v>
      </c>
      <c r="D8" s="11" t="s">
        <v>15</v>
      </c>
      <c r="E8" s="35" t="s">
        <v>894</v>
      </c>
      <c r="F8" s="12" t="s">
        <v>880</v>
      </c>
      <c r="G8" s="12" t="s">
        <v>17</v>
      </c>
      <c r="H8" s="12" t="s">
        <v>18</v>
      </c>
      <c r="I8" s="13">
        <v>63823.839999999997</v>
      </c>
      <c r="J8" s="35" t="s">
        <v>897</v>
      </c>
      <c r="K8" s="14" t="s">
        <v>19</v>
      </c>
      <c r="L8" s="8" t="s">
        <v>896</v>
      </c>
      <c r="M8" s="8"/>
      <c r="N8" s="31"/>
      <c r="O8" s="8"/>
      <c r="P8" s="16"/>
    </row>
    <row r="9" spans="1:17" ht="12" x14ac:dyDescent="0.25">
      <c r="A9" s="8">
        <v>2091</v>
      </c>
      <c r="B9" s="9" t="s">
        <v>898</v>
      </c>
      <c r="C9" s="10" t="s">
        <v>898</v>
      </c>
      <c r="D9" s="11" t="s">
        <v>15</v>
      </c>
      <c r="E9" s="35" t="s">
        <v>899</v>
      </c>
      <c r="F9" s="12" t="s">
        <v>880</v>
      </c>
      <c r="G9" s="12" t="s">
        <v>17</v>
      </c>
      <c r="H9" s="12" t="s">
        <v>18</v>
      </c>
      <c r="I9" s="13">
        <v>48709.36</v>
      </c>
      <c r="J9" s="35" t="s">
        <v>900</v>
      </c>
      <c r="K9" s="17" t="s">
        <v>901</v>
      </c>
      <c r="L9" s="8" t="s">
        <v>901</v>
      </c>
      <c r="M9" s="8" t="s">
        <v>714</v>
      </c>
      <c r="N9" s="31" t="s">
        <v>902</v>
      </c>
      <c r="O9" s="8"/>
      <c r="P9" s="16"/>
    </row>
    <row r="10" spans="1:17" ht="12" x14ac:dyDescent="0.25">
      <c r="A10" s="8">
        <v>2092</v>
      </c>
      <c r="B10" s="9" t="s">
        <v>898</v>
      </c>
      <c r="C10" s="10" t="s">
        <v>898</v>
      </c>
      <c r="D10" s="11" t="s">
        <v>15</v>
      </c>
      <c r="E10" s="35" t="s">
        <v>899</v>
      </c>
      <c r="F10" s="12" t="s">
        <v>880</v>
      </c>
      <c r="G10" s="12" t="s">
        <v>17</v>
      </c>
      <c r="H10" s="12" t="s">
        <v>18</v>
      </c>
      <c r="I10" s="13">
        <v>48709.36</v>
      </c>
      <c r="J10" s="35" t="s">
        <v>903</v>
      </c>
      <c r="K10" s="14" t="s">
        <v>904</v>
      </c>
      <c r="L10" s="8" t="s">
        <v>904</v>
      </c>
      <c r="M10" s="8"/>
      <c r="N10" s="31"/>
      <c r="O10" s="8"/>
      <c r="P10" s="16"/>
    </row>
    <row r="11" spans="1:17" ht="12" x14ac:dyDescent="0.25">
      <c r="A11" s="8">
        <v>2280</v>
      </c>
      <c r="B11" s="9" t="s">
        <v>905</v>
      </c>
      <c r="C11" s="10" t="s">
        <v>905</v>
      </c>
      <c r="D11" s="11" t="s">
        <v>15</v>
      </c>
      <c r="E11" s="35" t="s">
        <v>906</v>
      </c>
      <c r="F11" s="12" t="s">
        <v>880</v>
      </c>
      <c r="G11" s="12" t="s">
        <v>17</v>
      </c>
      <c r="H11" s="12" t="s">
        <v>18</v>
      </c>
      <c r="I11" s="13">
        <v>27090.19</v>
      </c>
      <c r="J11" s="35" t="s">
        <v>907</v>
      </c>
      <c r="K11" s="17" t="s">
        <v>695</v>
      </c>
      <c r="L11" s="8" t="s">
        <v>695</v>
      </c>
      <c r="M11" s="8"/>
      <c r="N11" s="31"/>
      <c r="O11" s="8"/>
      <c r="P11" s="16"/>
    </row>
    <row r="12" spans="1:17" ht="12" x14ac:dyDescent="0.25">
      <c r="A12" s="8">
        <v>191</v>
      </c>
      <c r="B12" s="9" t="s">
        <v>908</v>
      </c>
      <c r="C12" s="10" t="s">
        <v>908</v>
      </c>
      <c r="D12" s="11" t="s">
        <v>15</v>
      </c>
      <c r="E12" s="35" t="s">
        <v>909</v>
      </c>
      <c r="F12" s="12" t="s">
        <v>880</v>
      </c>
      <c r="G12" s="12" t="s">
        <v>17</v>
      </c>
      <c r="H12" s="12" t="s">
        <v>627</v>
      </c>
      <c r="I12" s="13">
        <v>18011.84</v>
      </c>
      <c r="J12" s="35" t="s">
        <v>910</v>
      </c>
      <c r="K12" s="17" t="s">
        <v>911</v>
      </c>
      <c r="L12" s="14" t="s">
        <v>911</v>
      </c>
      <c r="M12" s="14"/>
      <c r="N12" s="31"/>
      <c r="O12" s="8"/>
      <c r="P12" s="16"/>
    </row>
    <row r="13" spans="1:17" ht="12" x14ac:dyDescent="0.25">
      <c r="A13" s="8">
        <v>192</v>
      </c>
      <c r="B13" s="9" t="s">
        <v>908</v>
      </c>
      <c r="C13" s="10" t="s">
        <v>908</v>
      </c>
      <c r="D13" s="11" t="s">
        <v>15</v>
      </c>
      <c r="E13" s="35" t="s">
        <v>909</v>
      </c>
      <c r="F13" s="12" t="s">
        <v>880</v>
      </c>
      <c r="G13" s="12" t="s">
        <v>17</v>
      </c>
      <c r="H13" s="12" t="s">
        <v>627</v>
      </c>
      <c r="I13" s="13">
        <v>18011.84</v>
      </c>
      <c r="J13" s="35" t="s">
        <v>912</v>
      </c>
      <c r="K13" s="14" t="s">
        <v>19</v>
      </c>
      <c r="L13" s="8" t="s">
        <v>911</v>
      </c>
      <c r="M13" s="8"/>
      <c r="N13" s="31"/>
      <c r="O13" s="8"/>
      <c r="P13" s="16"/>
    </row>
    <row r="14" spans="1:17" ht="12" x14ac:dyDescent="0.25">
      <c r="A14" s="8">
        <v>193</v>
      </c>
      <c r="B14" s="9" t="s">
        <v>908</v>
      </c>
      <c r="C14" s="10" t="s">
        <v>908</v>
      </c>
      <c r="D14" s="11" t="s">
        <v>15</v>
      </c>
      <c r="E14" s="35" t="s">
        <v>909</v>
      </c>
      <c r="F14" s="12" t="s">
        <v>880</v>
      </c>
      <c r="G14" s="12" t="s">
        <v>17</v>
      </c>
      <c r="H14" s="12" t="s">
        <v>627</v>
      </c>
      <c r="I14" s="13">
        <v>18011.84</v>
      </c>
      <c r="J14" s="35" t="s">
        <v>913</v>
      </c>
      <c r="K14" s="17" t="s">
        <v>19</v>
      </c>
      <c r="L14" s="8" t="s">
        <v>911</v>
      </c>
      <c r="M14" s="8"/>
      <c r="N14" s="31"/>
      <c r="O14" s="8"/>
      <c r="P14" s="16"/>
    </row>
    <row r="15" spans="1:17" ht="12" x14ac:dyDescent="0.25">
      <c r="A15" s="8">
        <v>62</v>
      </c>
      <c r="B15" s="9" t="s">
        <v>914</v>
      </c>
      <c r="C15" s="10" t="s">
        <v>914</v>
      </c>
      <c r="D15" s="11" t="s">
        <v>15</v>
      </c>
      <c r="E15" s="35" t="s">
        <v>915</v>
      </c>
      <c r="F15" s="12" t="s">
        <v>880</v>
      </c>
      <c r="G15" s="12" t="s">
        <v>17</v>
      </c>
      <c r="H15" s="12" t="s">
        <v>237</v>
      </c>
      <c r="I15" s="13">
        <v>9875.7199999999993</v>
      </c>
      <c r="J15" s="35" t="s">
        <v>916</v>
      </c>
      <c r="K15" s="14" t="s">
        <v>904</v>
      </c>
      <c r="L15" s="8" t="s">
        <v>904</v>
      </c>
      <c r="M15" s="8"/>
      <c r="N15" s="32"/>
      <c r="O15" s="8"/>
      <c r="P15" s="16"/>
    </row>
    <row r="16" spans="1:17" ht="12" x14ac:dyDescent="0.25">
      <c r="A16" s="8">
        <v>63</v>
      </c>
      <c r="B16" s="9" t="s">
        <v>914</v>
      </c>
      <c r="C16" s="10" t="s">
        <v>914</v>
      </c>
      <c r="D16" s="11" t="s">
        <v>15</v>
      </c>
      <c r="E16" s="35" t="s">
        <v>915</v>
      </c>
      <c r="F16" s="12" t="s">
        <v>880</v>
      </c>
      <c r="G16" s="12" t="s">
        <v>17</v>
      </c>
      <c r="H16" s="12" t="s">
        <v>237</v>
      </c>
      <c r="I16" s="13">
        <v>9875.7199999999993</v>
      </c>
      <c r="J16" s="35" t="s">
        <v>917</v>
      </c>
      <c r="K16" s="17" t="s">
        <v>19</v>
      </c>
      <c r="L16" s="8" t="s">
        <v>904</v>
      </c>
      <c r="M16" s="8"/>
      <c r="N16" s="32"/>
      <c r="O16" s="8"/>
      <c r="P16" s="16"/>
    </row>
    <row r="17" spans="1:17" s="29" customFormat="1" ht="13.2" customHeight="1" x14ac:dyDescent="0.2">
      <c r="A17" s="22">
        <v>24</v>
      </c>
      <c r="B17" s="23" t="s">
        <v>918</v>
      </c>
      <c r="C17" s="24" t="s">
        <v>918</v>
      </c>
      <c r="D17" s="25" t="str">
        <f t="shared" ref="D17:D18" si="0">IF((C17=B17),"B","S")</f>
        <v>B</v>
      </c>
      <c r="E17" s="37" t="s">
        <v>919</v>
      </c>
      <c r="F17" s="26" t="s">
        <v>880</v>
      </c>
      <c r="G17" s="26" t="s">
        <v>17</v>
      </c>
      <c r="H17" s="26" t="s">
        <v>53</v>
      </c>
      <c r="I17" s="27">
        <v>24946.03</v>
      </c>
      <c r="J17" s="37" t="s">
        <v>920</v>
      </c>
      <c r="K17" s="30" t="s">
        <v>282</v>
      </c>
      <c r="L17" s="22" t="s">
        <v>282</v>
      </c>
      <c r="M17" s="22"/>
      <c r="N17" s="33"/>
      <c r="O17" s="22" t="s">
        <v>217</v>
      </c>
      <c r="P17" s="22" t="s">
        <v>163</v>
      </c>
    </row>
    <row r="18" spans="1:17" s="29" customFormat="1" ht="13.2" customHeight="1" x14ac:dyDescent="0.2">
      <c r="A18" s="22">
        <v>508</v>
      </c>
      <c r="B18" s="23" t="s">
        <v>921</v>
      </c>
      <c r="C18" s="24" t="s">
        <v>921</v>
      </c>
      <c r="D18" s="25" t="str">
        <f t="shared" si="0"/>
        <v>B</v>
      </c>
      <c r="E18" s="37" t="s">
        <v>922</v>
      </c>
      <c r="F18" s="26" t="s">
        <v>880</v>
      </c>
      <c r="G18" s="26" t="s">
        <v>17</v>
      </c>
      <c r="H18" s="26" t="s">
        <v>870</v>
      </c>
      <c r="I18" s="27">
        <v>16713.91</v>
      </c>
      <c r="J18" s="37" t="s">
        <v>923</v>
      </c>
      <c r="K18" s="28" t="s">
        <v>50</v>
      </c>
      <c r="L18" s="22" t="s">
        <v>50</v>
      </c>
      <c r="M18" s="22"/>
      <c r="N18" s="33"/>
      <c r="O18" s="22"/>
      <c r="P18" s="22" t="s">
        <v>163</v>
      </c>
    </row>
    <row r="19" spans="1:17" ht="11.4" x14ac:dyDescent="0.2">
      <c r="I19" s="15"/>
    </row>
    <row r="20" spans="1:17" ht="11.4" x14ac:dyDescent="0.2">
      <c r="E20" s="20"/>
      <c r="I20" s="15"/>
      <c r="J20" s="20"/>
      <c r="N20" s="20"/>
      <c r="P20" s="20"/>
      <c r="Q20" s="20"/>
    </row>
    <row r="21" spans="1:17" ht="11.4" x14ac:dyDescent="0.2">
      <c r="E21" s="20"/>
      <c r="I21" s="15"/>
      <c r="J21" s="20"/>
      <c r="N21" s="20"/>
      <c r="P21" s="20"/>
      <c r="Q21" s="20"/>
    </row>
    <row r="22" spans="1:17" ht="11.4" x14ac:dyDescent="0.2">
      <c r="E22" s="20"/>
      <c r="I22" s="15"/>
      <c r="J22" s="20"/>
      <c r="N22" s="20"/>
      <c r="P22" s="20"/>
      <c r="Q22" s="20"/>
    </row>
    <row r="23" spans="1:17" ht="11.4" x14ac:dyDescent="0.2">
      <c r="E23" s="20"/>
      <c r="I23" s="15"/>
      <c r="J23" s="20"/>
      <c r="N23" s="20"/>
      <c r="P23" s="20"/>
      <c r="Q23" s="20"/>
    </row>
    <row r="24" spans="1:17" ht="11.4" x14ac:dyDescent="0.2">
      <c r="E24" s="20"/>
      <c r="I24" s="15"/>
      <c r="J24" s="20"/>
      <c r="N24" s="20"/>
      <c r="P24" s="20"/>
      <c r="Q24" s="20"/>
    </row>
    <row r="25" spans="1:17" ht="11.4" x14ac:dyDescent="0.2">
      <c r="E25" s="20"/>
      <c r="I25" s="15"/>
      <c r="J25" s="20"/>
      <c r="N25" s="20"/>
      <c r="P25" s="20"/>
      <c r="Q25" s="20"/>
    </row>
    <row r="26" spans="1:17" ht="11.4" x14ac:dyDescent="0.2">
      <c r="E26" s="20"/>
      <c r="I26" s="15"/>
      <c r="J26" s="20"/>
      <c r="N26" s="20"/>
      <c r="P26" s="20"/>
      <c r="Q26" s="20"/>
    </row>
    <row r="27" spans="1:17" ht="11.4" x14ac:dyDescent="0.2">
      <c r="E27" s="20"/>
      <c r="I27" s="15"/>
      <c r="J27" s="20"/>
      <c r="N27" s="20"/>
      <c r="P27" s="20"/>
      <c r="Q27" s="20"/>
    </row>
    <row r="28" spans="1:17" ht="11.4" x14ac:dyDescent="0.2">
      <c r="E28" s="20"/>
      <c r="I28" s="15"/>
      <c r="J28" s="20"/>
      <c r="N28" s="20"/>
      <c r="P28" s="20"/>
      <c r="Q28" s="20"/>
    </row>
    <row r="29" spans="1:17" ht="11.4" x14ac:dyDescent="0.2">
      <c r="E29" s="20"/>
      <c r="I29" s="15"/>
      <c r="J29" s="20"/>
      <c r="N29" s="20"/>
      <c r="P29" s="20"/>
      <c r="Q29" s="20"/>
    </row>
    <row r="30" spans="1:17" ht="11.4" x14ac:dyDescent="0.2">
      <c r="E30" s="20"/>
      <c r="I30" s="15"/>
      <c r="J30" s="20"/>
      <c r="N30" s="20"/>
      <c r="P30" s="20"/>
      <c r="Q30" s="20"/>
    </row>
    <row r="31" spans="1:17" ht="11.4" x14ac:dyDescent="0.2">
      <c r="E31" s="20"/>
      <c r="I31" s="15"/>
      <c r="J31" s="20"/>
      <c r="N31" s="20"/>
      <c r="P31" s="20"/>
      <c r="Q31" s="20"/>
    </row>
    <row r="32" spans="1:17" ht="11.4" x14ac:dyDescent="0.2">
      <c r="E32" s="20"/>
      <c r="I32" s="15"/>
      <c r="J32" s="20"/>
      <c r="N32" s="20"/>
      <c r="P32" s="20"/>
      <c r="Q32" s="20"/>
    </row>
    <row r="33" spans="5:17" ht="11.4" x14ac:dyDescent="0.2">
      <c r="E33" s="20"/>
      <c r="I33" s="15"/>
      <c r="J33" s="20"/>
      <c r="N33" s="20"/>
      <c r="P33" s="20"/>
      <c r="Q33" s="20"/>
    </row>
    <row r="34" spans="5:17" ht="11.4" x14ac:dyDescent="0.2">
      <c r="E34" s="20"/>
      <c r="I34" s="15"/>
      <c r="J34" s="20"/>
      <c r="N34" s="20"/>
      <c r="P34" s="20"/>
      <c r="Q34" s="20"/>
    </row>
    <row r="35" spans="5:17" ht="11.4" x14ac:dyDescent="0.2">
      <c r="E35" s="20"/>
      <c r="I35" s="15"/>
      <c r="J35" s="20"/>
      <c r="N35" s="20"/>
      <c r="P35" s="20"/>
      <c r="Q35" s="20"/>
    </row>
    <row r="36" spans="5:17" ht="11.4" x14ac:dyDescent="0.2">
      <c r="E36" s="20"/>
      <c r="I36" s="15"/>
      <c r="J36" s="20"/>
      <c r="N36" s="20"/>
      <c r="P36" s="20"/>
      <c r="Q36" s="20"/>
    </row>
    <row r="37" spans="5:17" ht="11.4" x14ac:dyDescent="0.2">
      <c r="E37" s="20"/>
      <c r="I37" s="15"/>
      <c r="J37" s="20"/>
      <c r="N37" s="20"/>
      <c r="P37" s="20"/>
      <c r="Q37" s="20"/>
    </row>
    <row r="38" spans="5:17" ht="11.4" x14ac:dyDescent="0.2">
      <c r="E38" s="20"/>
      <c r="I38" s="15"/>
      <c r="J38" s="20"/>
      <c r="N38" s="20"/>
      <c r="P38" s="20"/>
      <c r="Q38" s="20"/>
    </row>
    <row r="39" spans="5:17" ht="11.4" x14ac:dyDescent="0.2">
      <c r="E39" s="20"/>
      <c r="I39" s="15"/>
      <c r="J39" s="20"/>
      <c r="N39" s="20"/>
      <c r="P39" s="20"/>
      <c r="Q39" s="20"/>
    </row>
    <row r="40" spans="5:17" ht="11.4" x14ac:dyDescent="0.2">
      <c r="E40" s="20"/>
      <c r="I40" s="15"/>
      <c r="J40" s="20"/>
      <c r="N40" s="20"/>
      <c r="P40" s="20"/>
      <c r="Q40" s="20"/>
    </row>
    <row r="41" spans="5:17" ht="11.4" x14ac:dyDescent="0.2">
      <c r="E41" s="20"/>
      <c r="I41" s="15"/>
      <c r="J41" s="20"/>
      <c r="N41" s="20"/>
      <c r="P41" s="20"/>
      <c r="Q41" s="20"/>
    </row>
    <row r="42" spans="5:17" ht="11.4" x14ac:dyDescent="0.2">
      <c r="E42" s="20"/>
      <c r="I42" s="15"/>
      <c r="J42" s="20"/>
      <c r="N42" s="20"/>
      <c r="P42" s="20"/>
      <c r="Q42" s="20"/>
    </row>
    <row r="43" spans="5:17" ht="11.4" x14ac:dyDescent="0.2">
      <c r="E43" s="20"/>
      <c r="I43" s="15"/>
      <c r="J43" s="20"/>
      <c r="N43" s="20"/>
      <c r="P43" s="20"/>
      <c r="Q43" s="20"/>
    </row>
    <row r="44" spans="5:17" x14ac:dyDescent="0.3">
      <c r="E44" s="20"/>
      <c r="I44" s="15"/>
      <c r="J44" s="20"/>
      <c r="N44" s="20"/>
      <c r="P44" s="20"/>
      <c r="Q44" s="20"/>
    </row>
    <row r="45" spans="5:17" ht="11.4" x14ac:dyDescent="0.2">
      <c r="E45" s="20"/>
      <c r="I45" s="15"/>
      <c r="J45" s="20"/>
      <c r="N45" s="20"/>
      <c r="P45" s="20"/>
      <c r="Q45" s="20"/>
    </row>
    <row r="46" spans="5:17" ht="11.4" x14ac:dyDescent="0.2">
      <c r="E46" s="20"/>
      <c r="I46" s="15"/>
      <c r="J46" s="20"/>
      <c r="N46" s="20"/>
      <c r="P46" s="20"/>
      <c r="Q46" s="20"/>
    </row>
    <row r="47" spans="5:17" ht="11.4" x14ac:dyDescent="0.2">
      <c r="E47" s="20"/>
      <c r="I47" s="15"/>
      <c r="J47" s="20"/>
      <c r="N47" s="20"/>
      <c r="P47" s="20"/>
      <c r="Q47" s="20"/>
    </row>
    <row r="48" spans="5:17" ht="11.4" x14ac:dyDescent="0.2">
      <c r="E48" s="20"/>
      <c r="I48" s="15"/>
      <c r="J48" s="20"/>
      <c r="N48" s="20"/>
      <c r="P48" s="20"/>
      <c r="Q48" s="20"/>
    </row>
    <row r="49" spans="5:17" ht="11.4" x14ac:dyDescent="0.2">
      <c r="E49" s="20"/>
      <c r="I49" s="15"/>
      <c r="J49" s="20"/>
      <c r="N49" s="20"/>
      <c r="P49" s="20"/>
      <c r="Q49" s="20"/>
    </row>
    <row r="50" spans="5:17" ht="11.4" x14ac:dyDescent="0.2">
      <c r="E50" s="20"/>
      <c r="I50" s="15"/>
      <c r="J50" s="20"/>
      <c r="N50" s="20"/>
      <c r="P50" s="20"/>
      <c r="Q50" s="20"/>
    </row>
    <row r="51" spans="5:17" ht="11.4" x14ac:dyDescent="0.2">
      <c r="E51" s="20"/>
      <c r="I51" s="15"/>
      <c r="J51" s="20"/>
      <c r="N51" s="20"/>
      <c r="P51" s="20"/>
      <c r="Q51" s="20"/>
    </row>
    <row r="52" spans="5:17" ht="11.4" x14ac:dyDescent="0.2">
      <c r="E52" s="20"/>
      <c r="I52" s="15"/>
      <c r="J52" s="20"/>
      <c r="N52" s="20"/>
      <c r="P52" s="20"/>
      <c r="Q52" s="20"/>
    </row>
    <row r="53" spans="5:17" ht="11.4" x14ac:dyDescent="0.2">
      <c r="E53" s="20"/>
      <c r="I53" s="15"/>
      <c r="J53" s="20"/>
      <c r="N53" s="20"/>
      <c r="P53" s="20"/>
      <c r="Q53" s="20"/>
    </row>
    <row r="54" spans="5:17" ht="11.4" x14ac:dyDescent="0.2">
      <c r="E54" s="20"/>
      <c r="I54" s="15"/>
      <c r="J54" s="20"/>
      <c r="N54" s="20"/>
      <c r="P54" s="20"/>
      <c r="Q54" s="20"/>
    </row>
    <row r="55" spans="5:17" ht="11.4" x14ac:dyDescent="0.2">
      <c r="E55" s="20"/>
      <c r="I55" s="15"/>
      <c r="J55" s="20"/>
      <c r="N55" s="20"/>
      <c r="P55" s="20"/>
      <c r="Q55" s="20"/>
    </row>
    <row r="56" spans="5:17" ht="11.4" x14ac:dyDescent="0.2">
      <c r="E56" s="20"/>
      <c r="I56" s="15"/>
      <c r="J56" s="20"/>
      <c r="N56" s="20"/>
      <c r="P56" s="20"/>
      <c r="Q56" s="20"/>
    </row>
    <row r="57" spans="5:17" ht="11.4" x14ac:dyDescent="0.2">
      <c r="E57" s="20"/>
      <c r="I57" s="15"/>
      <c r="J57" s="20"/>
      <c r="N57" s="20"/>
      <c r="P57" s="20"/>
      <c r="Q57" s="20"/>
    </row>
    <row r="58" spans="5:17" ht="11.4" x14ac:dyDescent="0.2">
      <c r="E58" s="20"/>
      <c r="I58" s="15"/>
      <c r="J58" s="20"/>
      <c r="N58" s="20"/>
      <c r="P58" s="20"/>
      <c r="Q58" s="20"/>
    </row>
    <row r="59" spans="5:17" ht="11.4" x14ac:dyDescent="0.2">
      <c r="E59" s="20"/>
      <c r="I59" s="15"/>
      <c r="J59" s="20"/>
      <c r="N59" s="20"/>
      <c r="P59" s="20"/>
      <c r="Q59" s="20"/>
    </row>
    <row r="60" spans="5:17" ht="11.4" x14ac:dyDescent="0.2">
      <c r="E60" s="20"/>
      <c r="I60" s="15"/>
      <c r="J60" s="20"/>
      <c r="N60" s="20"/>
      <c r="P60" s="20"/>
      <c r="Q60" s="20"/>
    </row>
    <row r="61" spans="5:17" ht="11.4" x14ac:dyDescent="0.2">
      <c r="E61" s="20"/>
      <c r="I61" s="15"/>
      <c r="J61" s="20"/>
      <c r="N61" s="20"/>
      <c r="P61" s="20"/>
      <c r="Q61" s="20"/>
    </row>
    <row r="62" spans="5:17" ht="11.4" x14ac:dyDescent="0.2">
      <c r="E62" s="20"/>
      <c r="I62" s="15"/>
      <c r="J62" s="20"/>
      <c r="N62" s="20"/>
      <c r="P62" s="20"/>
      <c r="Q62" s="20"/>
    </row>
    <row r="63" spans="5:17" ht="11.4" x14ac:dyDescent="0.2">
      <c r="E63" s="20"/>
      <c r="I63" s="15"/>
      <c r="J63" s="20"/>
      <c r="N63" s="20"/>
      <c r="P63" s="20"/>
      <c r="Q63" s="20"/>
    </row>
    <row r="64" spans="5:17" ht="11.4" x14ac:dyDescent="0.2">
      <c r="E64" s="20"/>
      <c r="I64" s="15"/>
      <c r="J64" s="20"/>
      <c r="N64" s="20"/>
      <c r="P64" s="20"/>
      <c r="Q64" s="20"/>
    </row>
    <row r="65" spans="5:17" ht="11.4" x14ac:dyDescent="0.2">
      <c r="E65" s="20"/>
      <c r="I65" s="15"/>
      <c r="J65" s="20"/>
      <c r="N65" s="20"/>
      <c r="P65" s="20"/>
      <c r="Q65" s="20"/>
    </row>
    <row r="66" spans="5:17" ht="11.4" x14ac:dyDescent="0.2">
      <c r="E66" s="20"/>
      <c r="I66" s="15"/>
      <c r="J66" s="20"/>
      <c r="N66" s="20"/>
      <c r="P66" s="20"/>
      <c r="Q66" s="20"/>
    </row>
    <row r="67" spans="5:17" ht="11.4" x14ac:dyDescent="0.2">
      <c r="E67" s="20"/>
      <c r="I67" s="15"/>
      <c r="J67" s="20"/>
      <c r="N67" s="20"/>
      <c r="P67" s="20"/>
      <c r="Q67" s="20"/>
    </row>
    <row r="68" spans="5:17" ht="11.4" x14ac:dyDescent="0.2">
      <c r="E68" s="20"/>
      <c r="I68" s="15"/>
      <c r="J68" s="20"/>
      <c r="N68" s="20"/>
      <c r="P68" s="20"/>
      <c r="Q68" s="20"/>
    </row>
    <row r="69" spans="5:17" ht="11.4" x14ac:dyDescent="0.2">
      <c r="E69" s="20"/>
      <c r="I69" s="15"/>
      <c r="J69" s="20"/>
      <c r="N69" s="20"/>
      <c r="P69" s="20"/>
      <c r="Q69" s="20"/>
    </row>
    <row r="70" spans="5:17" ht="11.4" x14ac:dyDescent="0.2">
      <c r="E70" s="20"/>
      <c r="I70" s="15"/>
      <c r="J70" s="20"/>
      <c r="N70" s="20"/>
      <c r="P70" s="20"/>
      <c r="Q70" s="20"/>
    </row>
    <row r="71" spans="5:17" ht="11.4" x14ac:dyDescent="0.2">
      <c r="E71" s="20"/>
      <c r="I71" s="15"/>
      <c r="J71" s="20"/>
      <c r="N71" s="20"/>
      <c r="P71" s="20"/>
      <c r="Q71" s="20"/>
    </row>
    <row r="72" spans="5:17" ht="11.4" x14ac:dyDescent="0.2">
      <c r="E72" s="20"/>
      <c r="I72" s="15"/>
      <c r="J72" s="20"/>
      <c r="N72" s="20"/>
      <c r="P72" s="20"/>
      <c r="Q72" s="20"/>
    </row>
    <row r="73" spans="5:17" ht="11.4" x14ac:dyDescent="0.2">
      <c r="E73" s="20"/>
      <c r="I73" s="15"/>
      <c r="J73" s="20"/>
      <c r="N73" s="20"/>
      <c r="P73" s="20"/>
      <c r="Q73" s="20"/>
    </row>
    <row r="74" spans="5:17" ht="11.4" x14ac:dyDescent="0.2">
      <c r="E74" s="20"/>
      <c r="I74" s="15"/>
      <c r="J74" s="20"/>
      <c r="N74" s="20"/>
      <c r="P74" s="20"/>
      <c r="Q74" s="20"/>
    </row>
    <row r="75" spans="5:17" ht="11.4" x14ac:dyDescent="0.2">
      <c r="E75" s="20"/>
      <c r="I75" s="15"/>
      <c r="J75" s="20"/>
      <c r="N75" s="20"/>
      <c r="P75" s="20"/>
      <c r="Q75" s="20"/>
    </row>
    <row r="76" spans="5:17" ht="11.4" x14ac:dyDescent="0.2">
      <c r="E76" s="20"/>
      <c r="I76" s="15"/>
      <c r="J76" s="20"/>
      <c r="N76" s="20"/>
      <c r="P76" s="20"/>
      <c r="Q76" s="20"/>
    </row>
    <row r="77" spans="5:17" ht="11.4" x14ac:dyDescent="0.2">
      <c r="E77" s="20"/>
      <c r="I77" s="15"/>
      <c r="J77" s="20"/>
      <c r="N77" s="20"/>
      <c r="P77" s="20"/>
      <c r="Q77" s="20"/>
    </row>
    <row r="78" spans="5:17" ht="11.4" x14ac:dyDescent="0.2">
      <c r="E78" s="20"/>
      <c r="I78" s="15"/>
      <c r="J78" s="20"/>
      <c r="N78" s="20"/>
      <c r="P78" s="20"/>
      <c r="Q78" s="20"/>
    </row>
    <row r="79" spans="5:17" ht="11.4" x14ac:dyDescent="0.2">
      <c r="E79" s="20"/>
      <c r="I79" s="15"/>
      <c r="J79" s="20"/>
      <c r="N79" s="20"/>
      <c r="P79" s="20"/>
      <c r="Q79" s="20"/>
    </row>
    <row r="80" spans="5:17" ht="11.4" x14ac:dyDescent="0.2">
      <c r="E80" s="20"/>
      <c r="I80" s="15"/>
      <c r="J80" s="20"/>
      <c r="N80" s="20"/>
      <c r="P80" s="20"/>
      <c r="Q80" s="20"/>
    </row>
    <row r="81" spans="5:17" ht="11.4" x14ac:dyDescent="0.2">
      <c r="E81" s="20"/>
      <c r="I81" s="15"/>
      <c r="J81" s="20"/>
      <c r="N81" s="20"/>
      <c r="P81" s="20"/>
      <c r="Q81" s="20"/>
    </row>
    <row r="82" spans="5:17" ht="11.4" x14ac:dyDescent="0.2">
      <c r="E82" s="20"/>
      <c r="I82" s="15"/>
      <c r="J82" s="20"/>
      <c r="N82" s="20"/>
      <c r="P82" s="20"/>
      <c r="Q82" s="20"/>
    </row>
    <row r="83" spans="5:17" ht="11.4" x14ac:dyDescent="0.2">
      <c r="E83" s="20"/>
      <c r="I83" s="15"/>
      <c r="J83" s="20"/>
      <c r="N83" s="20"/>
      <c r="P83" s="20"/>
      <c r="Q83" s="20"/>
    </row>
    <row r="84" spans="5:17" ht="11.4" x14ac:dyDescent="0.2">
      <c r="E84" s="20"/>
      <c r="I84" s="15"/>
      <c r="J84" s="20"/>
      <c r="N84" s="20"/>
      <c r="P84" s="20"/>
      <c r="Q84" s="20"/>
    </row>
    <row r="85" spans="5:17" ht="11.4" x14ac:dyDescent="0.2">
      <c r="E85" s="20"/>
      <c r="I85" s="15"/>
      <c r="J85" s="20"/>
      <c r="N85" s="20"/>
      <c r="P85" s="20"/>
      <c r="Q85" s="20"/>
    </row>
    <row r="86" spans="5:17" ht="11.4" x14ac:dyDescent="0.2">
      <c r="E86" s="20"/>
      <c r="I86" s="15"/>
      <c r="J86" s="20"/>
      <c r="N86" s="20"/>
      <c r="P86" s="20"/>
      <c r="Q86" s="20"/>
    </row>
    <row r="87" spans="5:17" ht="11.4" x14ac:dyDescent="0.2">
      <c r="E87" s="20"/>
      <c r="I87" s="15"/>
      <c r="J87" s="20"/>
      <c r="N87" s="20"/>
      <c r="P87" s="20"/>
      <c r="Q87" s="20"/>
    </row>
    <row r="88" spans="5:17" ht="11.4" x14ac:dyDescent="0.2">
      <c r="E88" s="20"/>
      <c r="I88" s="15"/>
      <c r="J88" s="20"/>
      <c r="N88" s="20"/>
      <c r="P88" s="20"/>
      <c r="Q88" s="20"/>
    </row>
    <row r="89" spans="5:17" ht="11.4" x14ac:dyDescent="0.2">
      <c r="E89" s="20"/>
      <c r="I89" s="15"/>
      <c r="J89" s="20"/>
      <c r="N89" s="20"/>
      <c r="P89" s="20"/>
      <c r="Q89" s="20"/>
    </row>
    <row r="90" spans="5:17" ht="11.4" x14ac:dyDescent="0.2">
      <c r="E90" s="20"/>
      <c r="I90" s="15"/>
      <c r="J90" s="20"/>
      <c r="N90" s="20"/>
      <c r="P90" s="20"/>
      <c r="Q90" s="20"/>
    </row>
    <row r="91" spans="5:17" ht="11.4" x14ac:dyDescent="0.2">
      <c r="E91" s="20"/>
      <c r="I91" s="15"/>
      <c r="J91" s="20"/>
      <c r="N91" s="20"/>
      <c r="P91" s="20"/>
      <c r="Q91" s="20"/>
    </row>
    <row r="92" spans="5:17" ht="11.4" x14ac:dyDescent="0.2">
      <c r="E92" s="20"/>
      <c r="I92" s="15"/>
      <c r="J92" s="20"/>
      <c r="N92" s="20"/>
      <c r="P92" s="20"/>
      <c r="Q92" s="20"/>
    </row>
    <row r="93" spans="5:17" ht="11.4" x14ac:dyDescent="0.2">
      <c r="E93" s="20"/>
      <c r="I93" s="15"/>
      <c r="J93" s="20"/>
      <c r="N93" s="20"/>
      <c r="P93" s="20"/>
      <c r="Q93" s="20"/>
    </row>
    <row r="94" spans="5:17" ht="11.4" x14ac:dyDescent="0.2">
      <c r="E94" s="20"/>
      <c r="I94" s="15"/>
      <c r="J94" s="20"/>
      <c r="N94" s="20"/>
      <c r="P94" s="20"/>
      <c r="Q94" s="20"/>
    </row>
    <row r="95" spans="5:17" ht="11.4" x14ac:dyDescent="0.2">
      <c r="E95" s="20"/>
      <c r="I95" s="15"/>
      <c r="J95" s="20"/>
      <c r="N95" s="20"/>
      <c r="P95" s="20"/>
      <c r="Q95" s="20"/>
    </row>
    <row r="96" spans="5:17" ht="11.4" x14ac:dyDescent="0.2">
      <c r="E96" s="20"/>
      <c r="I96" s="15"/>
      <c r="J96" s="20"/>
      <c r="N96" s="20"/>
      <c r="P96" s="20"/>
      <c r="Q96" s="20"/>
    </row>
    <row r="97" spans="5:17" ht="11.4" x14ac:dyDescent="0.2">
      <c r="E97" s="20"/>
      <c r="I97" s="15"/>
      <c r="J97" s="20"/>
      <c r="N97" s="20"/>
      <c r="P97" s="20"/>
      <c r="Q97" s="20"/>
    </row>
    <row r="98" spans="5:17" ht="11.4" x14ac:dyDescent="0.2">
      <c r="E98" s="20"/>
      <c r="I98" s="15"/>
      <c r="J98" s="20"/>
      <c r="N98" s="20"/>
      <c r="P98" s="20"/>
      <c r="Q98" s="20"/>
    </row>
    <row r="99" spans="5:17" ht="11.4" x14ac:dyDescent="0.2">
      <c r="E99" s="20"/>
      <c r="I99" s="15"/>
      <c r="J99" s="20"/>
      <c r="N99" s="20"/>
      <c r="P99" s="20"/>
      <c r="Q99" s="20"/>
    </row>
    <row r="100" spans="5:17" ht="11.4" x14ac:dyDescent="0.2">
      <c r="E100" s="20"/>
      <c r="I100" s="15"/>
      <c r="J100" s="20"/>
      <c r="N100" s="20"/>
      <c r="P100" s="20"/>
      <c r="Q100" s="20"/>
    </row>
    <row r="101" spans="5:17" ht="11.4" x14ac:dyDescent="0.2">
      <c r="E101" s="20"/>
      <c r="I101" s="15"/>
      <c r="J101" s="20"/>
      <c r="N101" s="20"/>
      <c r="P101" s="20"/>
      <c r="Q101" s="20"/>
    </row>
    <row r="102" spans="5:17" ht="11.4" x14ac:dyDescent="0.2">
      <c r="E102" s="20"/>
      <c r="I102" s="15"/>
      <c r="J102" s="20"/>
      <c r="N102" s="20"/>
      <c r="P102" s="20"/>
      <c r="Q102" s="20"/>
    </row>
    <row r="103" spans="5:17" ht="11.4" x14ac:dyDescent="0.2">
      <c r="E103" s="20"/>
      <c r="I103" s="15"/>
      <c r="J103" s="20"/>
      <c r="N103" s="20"/>
      <c r="P103" s="20"/>
      <c r="Q103" s="20"/>
    </row>
    <row r="104" spans="5:17" ht="11.4" x14ac:dyDescent="0.2">
      <c r="E104" s="20"/>
      <c r="I104" s="15"/>
      <c r="J104" s="20"/>
      <c r="N104" s="20"/>
      <c r="P104" s="20"/>
      <c r="Q104" s="20"/>
    </row>
    <row r="105" spans="5:17" ht="11.4" x14ac:dyDescent="0.2">
      <c r="E105" s="20"/>
      <c r="I105" s="15"/>
      <c r="J105" s="20"/>
      <c r="N105" s="20"/>
      <c r="P105" s="20"/>
      <c r="Q105" s="20"/>
    </row>
    <row r="106" spans="5:17" ht="11.4" x14ac:dyDescent="0.2"/>
    <row r="107" spans="5:17" ht="11.4" x14ac:dyDescent="0.2"/>
    <row r="108" spans="5:17" ht="11.4" x14ac:dyDescent="0.2"/>
    <row r="109" spans="5:17" ht="11.4" x14ac:dyDescent="0.2"/>
    <row r="110" spans="5:17" ht="11.4" x14ac:dyDescent="0.2"/>
    <row r="111" spans="5:17" ht="11.4" x14ac:dyDescent="0.2"/>
    <row r="112" spans="5:17" ht="11.4" x14ac:dyDescent="0.2"/>
    <row r="113" s="20" customFormat="1" ht="11.4" x14ac:dyDescent="0.2"/>
    <row r="114" s="20" customFormat="1" ht="11.4" x14ac:dyDescent="0.2"/>
    <row r="115" s="20" customFormat="1" ht="11.4" x14ac:dyDescent="0.2"/>
    <row r="116" s="20" customFormat="1" ht="11.4" x14ac:dyDescent="0.2"/>
    <row r="117" s="20" customFormat="1" ht="11.4" x14ac:dyDescent="0.2"/>
    <row r="118" s="20" customFormat="1" ht="11.4" x14ac:dyDescent="0.2"/>
    <row r="119" s="20" customFormat="1" ht="11.4" x14ac:dyDescent="0.2"/>
    <row r="120" s="20" customFormat="1" ht="11.4" x14ac:dyDescent="0.2"/>
    <row r="121" s="20" customFormat="1" ht="11.4" x14ac:dyDescent="0.2"/>
    <row r="122" s="20" customFormat="1" ht="11.4" x14ac:dyDescent="0.2"/>
    <row r="123" s="20" customFormat="1" ht="11.4" x14ac:dyDescent="0.2"/>
    <row r="124" s="20" customFormat="1" ht="11.4" x14ac:dyDescent="0.2"/>
    <row r="125" s="20" customFormat="1" ht="11.4" x14ac:dyDescent="0.2"/>
    <row r="126" s="20" customFormat="1" ht="11.4" x14ac:dyDescent="0.2"/>
    <row r="127" s="20" customFormat="1" ht="11.4" x14ac:dyDescent="0.2"/>
    <row r="128" s="20" customFormat="1" ht="11.4" x14ac:dyDescent="0.2"/>
    <row r="129" s="20" customFormat="1" ht="11.4" x14ac:dyDescent="0.2"/>
    <row r="130" s="20" customFormat="1" ht="11.4" x14ac:dyDescent="0.2"/>
    <row r="131" s="20" customFormat="1" ht="11.4" x14ac:dyDescent="0.2"/>
    <row r="132" s="20" customFormat="1" ht="11.4" x14ac:dyDescent="0.2"/>
    <row r="133" s="20" customFormat="1" ht="11.4" x14ac:dyDescent="0.2"/>
    <row r="134" s="20" customFormat="1" ht="11.4" x14ac:dyDescent="0.2"/>
    <row r="135" s="20" customFormat="1" ht="11.4" x14ac:dyDescent="0.2"/>
    <row r="136" s="20" customFormat="1" ht="11.4" x14ac:dyDescent="0.2"/>
    <row r="137" s="20" customFormat="1" ht="11.4" x14ac:dyDescent="0.2"/>
    <row r="138" s="20" customFormat="1" ht="11.4" x14ac:dyDescent="0.2"/>
    <row r="139" s="20" customFormat="1" ht="11.4" x14ac:dyDescent="0.2"/>
    <row r="140" s="20" customFormat="1" ht="11.4" x14ac:dyDescent="0.2"/>
    <row r="141" s="20" customFormat="1" ht="11.4" x14ac:dyDescent="0.2"/>
    <row r="142" s="20" customFormat="1" ht="11.4" x14ac:dyDescent="0.2"/>
    <row r="143" s="20" customFormat="1" ht="11.4" x14ac:dyDescent="0.2"/>
    <row r="144" s="20" customFormat="1" ht="11.4" x14ac:dyDescent="0.2"/>
    <row r="145" s="20" customFormat="1" ht="11.4" x14ac:dyDescent="0.2"/>
    <row r="146" s="20" customFormat="1" ht="11.4" x14ac:dyDescent="0.2"/>
    <row r="147" s="20" customFormat="1" ht="11.4" x14ac:dyDescent="0.2"/>
    <row r="148" s="20" customFormat="1" ht="11.4" x14ac:dyDescent="0.2"/>
    <row r="149" s="20" customFormat="1" ht="11.4" x14ac:dyDescent="0.2"/>
    <row r="150" s="20" customFormat="1" ht="11.4" x14ac:dyDescent="0.2"/>
  </sheetData>
  <dataValidations count="2">
    <dataValidation type="list" allowBlank="1" showInputMessage="1" showErrorMessage="1" promptTitle="Select answer from drop down" prompt="Use comments column to add explanatory notes - required for &quot;keep&quot; or &quot;other&quot;; optional for &quot;delete&quot; or &quot;contact customer&quot;" sqref="P3:P16">
      <formula1>"Delete, Keep (explain in comments), Will get back to you, Other (explain in comments)"</formula1>
    </dataValidation>
    <dataValidation type="list" allowBlank="1" showInputMessage="1" showErrorMessage="1" promptTitle="Select answer from drop down" prompt="Use comments column to add explanatory notes - required for &quot;keep&quot; or &quot;other&quot;; optional for &quot;delete&quot; or &quot;discuss with customer&quot;" sqref="P2">
      <formula1>"Delete, Keep (explain in comments), Discuss w/customer, Other (explain in comments)"</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1"/>
  <sheetViews>
    <sheetView topLeftCell="B1" workbookViewId="0">
      <selection activeCell="B1" sqref="B1"/>
    </sheetView>
  </sheetViews>
  <sheetFormatPr defaultRowHeight="14.4" x14ac:dyDescent="0.2"/>
  <cols>
    <col min="1" max="1" width="8.88671875" style="20" hidden="1" customWidth="1"/>
    <col min="2" max="3" width="6.109375" style="20" bestFit="1" customWidth="1"/>
    <col min="4" max="4" width="8.88671875" style="20" hidden="1" customWidth="1"/>
    <col min="5" max="5" width="20.77734375" style="36" customWidth="1"/>
    <col min="6" max="8" width="8.88671875" style="20" hidden="1" customWidth="1"/>
    <col min="9" max="9" width="8.77734375" style="20" bestFit="1" customWidth="1"/>
    <col min="10" max="10" width="51" style="36" customWidth="1"/>
    <col min="11" max="11" width="27.5546875" style="20" hidden="1" customWidth="1"/>
    <col min="12" max="12" width="8.88671875" style="20" hidden="1" customWidth="1"/>
    <col min="13" max="13" width="14.33203125" style="20" hidden="1" customWidth="1"/>
    <col min="14" max="14" width="44.77734375" style="18" customWidth="1"/>
    <col min="15" max="15" width="7.77734375" style="20" hidden="1" customWidth="1"/>
    <col min="16" max="16" width="22.6640625" style="19" customWidth="1"/>
    <col min="17" max="17" width="44.77734375" style="18" customWidth="1"/>
    <col min="18" max="16384" width="8.88671875" style="20"/>
  </cols>
  <sheetData>
    <row r="1" spans="1:17" s="21" customFormat="1" ht="30.6" x14ac:dyDescent="0.2">
      <c r="A1" s="1" t="s">
        <v>0</v>
      </c>
      <c r="B1" s="2" t="s">
        <v>1</v>
      </c>
      <c r="C1" s="3" t="s">
        <v>2</v>
      </c>
      <c r="D1" s="4" t="s">
        <v>3</v>
      </c>
      <c r="E1" s="5" t="s">
        <v>4</v>
      </c>
      <c r="F1" s="5" t="s">
        <v>5</v>
      </c>
      <c r="G1" s="5" t="s">
        <v>6</v>
      </c>
      <c r="H1" s="5" t="s">
        <v>7</v>
      </c>
      <c r="I1" s="6" t="s">
        <v>8</v>
      </c>
      <c r="J1" s="5" t="s">
        <v>9</v>
      </c>
      <c r="K1" s="5" t="s">
        <v>10</v>
      </c>
      <c r="L1" s="5" t="s">
        <v>11</v>
      </c>
      <c r="M1" s="5" t="s">
        <v>12</v>
      </c>
      <c r="N1" s="5" t="s">
        <v>164</v>
      </c>
      <c r="O1" s="5" t="s">
        <v>13</v>
      </c>
      <c r="P1" s="7" t="s">
        <v>14</v>
      </c>
      <c r="Q1" s="7" t="s">
        <v>162</v>
      </c>
    </row>
    <row r="2" spans="1:17" ht="11.4" x14ac:dyDescent="0.2">
      <c r="A2" s="8">
        <v>1705</v>
      </c>
      <c r="B2" s="9" t="s">
        <v>924</v>
      </c>
      <c r="C2" s="10" t="s">
        <v>924</v>
      </c>
      <c r="D2" s="11" t="s">
        <v>15</v>
      </c>
      <c r="E2" s="35" t="s">
        <v>925</v>
      </c>
      <c r="F2" s="12" t="s">
        <v>926</v>
      </c>
      <c r="G2" s="12" t="s">
        <v>17</v>
      </c>
      <c r="H2" s="12" t="s">
        <v>335</v>
      </c>
      <c r="I2" s="13">
        <v>12906.97</v>
      </c>
      <c r="J2" s="35" t="s">
        <v>927</v>
      </c>
      <c r="K2" s="14" t="s">
        <v>928</v>
      </c>
      <c r="L2" s="8" t="s">
        <v>928</v>
      </c>
      <c r="M2" s="8"/>
      <c r="N2" s="31"/>
      <c r="O2" s="8"/>
      <c r="P2" s="8"/>
    </row>
    <row r="3" spans="1:17" ht="11.4" x14ac:dyDescent="0.2">
      <c r="A3" s="8"/>
      <c r="B3" s="9" t="s">
        <v>924</v>
      </c>
      <c r="C3" s="10" t="s">
        <v>924</v>
      </c>
      <c r="D3" s="11" t="s">
        <v>15</v>
      </c>
      <c r="E3" s="35" t="s">
        <v>925</v>
      </c>
      <c r="F3" s="12" t="s">
        <v>926</v>
      </c>
      <c r="G3" s="12" t="s">
        <v>17</v>
      </c>
      <c r="H3" s="12" t="s">
        <v>335</v>
      </c>
      <c r="I3" s="13">
        <v>12906.97</v>
      </c>
      <c r="J3" s="35" t="s">
        <v>933</v>
      </c>
      <c r="K3" s="17" t="s">
        <v>19</v>
      </c>
      <c r="L3" s="8" t="s">
        <v>928</v>
      </c>
      <c r="M3" s="8"/>
      <c r="N3" s="31"/>
      <c r="O3" s="8"/>
      <c r="P3" s="8"/>
    </row>
    <row r="4" spans="1:17" ht="12" x14ac:dyDescent="0.25">
      <c r="A4" s="8">
        <v>1847</v>
      </c>
      <c r="B4" s="9" t="s">
        <v>929</v>
      </c>
      <c r="C4" s="10" t="s">
        <v>929</v>
      </c>
      <c r="D4" s="11" t="s">
        <v>15</v>
      </c>
      <c r="E4" s="35" t="s">
        <v>930</v>
      </c>
      <c r="F4" s="12" t="s">
        <v>926</v>
      </c>
      <c r="G4" s="12" t="s">
        <v>17</v>
      </c>
      <c r="H4" s="12" t="s">
        <v>931</v>
      </c>
      <c r="I4" s="13">
        <v>3139.25</v>
      </c>
      <c r="J4" s="35" t="s">
        <v>932</v>
      </c>
      <c r="K4" s="14" t="s">
        <v>175</v>
      </c>
      <c r="L4" s="8" t="s">
        <v>175</v>
      </c>
      <c r="M4" s="8"/>
      <c r="N4" s="31"/>
      <c r="O4" s="8"/>
      <c r="P4" s="16"/>
    </row>
    <row r="5" spans="1:17" ht="12" x14ac:dyDescent="0.25">
      <c r="A5" s="8"/>
      <c r="B5" s="9"/>
      <c r="C5" s="10"/>
      <c r="D5" s="11"/>
      <c r="E5" s="35"/>
      <c r="F5" s="12"/>
      <c r="G5" s="12"/>
      <c r="H5" s="12"/>
      <c r="I5" s="13"/>
      <c r="J5" s="35"/>
      <c r="K5" s="14"/>
      <c r="L5" s="8"/>
      <c r="M5" s="8"/>
      <c r="N5" s="31"/>
      <c r="O5" s="8"/>
      <c r="P5" s="16"/>
    </row>
    <row r="6" spans="1:17" ht="12" x14ac:dyDescent="0.25">
      <c r="A6" s="8"/>
      <c r="B6" s="9"/>
      <c r="C6" s="10"/>
      <c r="D6" s="11"/>
      <c r="E6" s="35"/>
      <c r="F6" s="12"/>
      <c r="G6" s="12"/>
      <c r="H6" s="12"/>
      <c r="I6" s="13"/>
      <c r="J6" s="35"/>
      <c r="K6" s="17"/>
      <c r="L6" s="8"/>
      <c r="M6" s="8"/>
      <c r="N6" s="31"/>
      <c r="O6" s="8"/>
      <c r="P6" s="16"/>
    </row>
    <row r="7" spans="1:17" ht="12" x14ac:dyDescent="0.25">
      <c r="A7" s="8"/>
      <c r="B7" s="9"/>
      <c r="C7" s="10"/>
      <c r="D7" s="11"/>
      <c r="E7" s="35"/>
      <c r="F7" s="12"/>
      <c r="G7" s="12"/>
      <c r="H7" s="12"/>
      <c r="I7" s="13"/>
      <c r="J7" s="35"/>
      <c r="K7" s="14"/>
      <c r="L7" s="8"/>
      <c r="M7" s="8"/>
      <c r="N7" s="31"/>
      <c r="O7" s="8"/>
      <c r="P7" s="16"/>
    </row>
    <row r="8" spans="1:17" ht="12" x14ac:dyDescent="0.25">
      <c r="A8" s="8"/>
      <c r="B8" s="9"/>
      <c r="C8" s="10"/>
      <c r="D8" s="11"/>
      <c r="E8" s="35"/>
      <c r="F8" s="12"/>
      <c r="G8" s="12"/>
      <c r="H8" s="12"/>
      <c r="I8" s="13"/>
      <c r="J8" s="35"/>
      <c r="K8" s="17"/>
      <c r="L8" s="8"/>
      <c r="M8" s="8"/>
      <c r="N8" s="31"/>
      <c r="O8" s="8"/>
      <c r="P8" s="16"/>
    </row>
    <row r="9" spans="1:17" ht="12" x14ac:dyDescent="0.25">
      <c r="A9" s="8"/>
      <c r="B9" s="9"/>
      <c r="C9" s="10"/>
      <c r="D9" s="11"/>
      <c r="E9" s="35"/>
      <c r="F9" s="12"/>
      <c r="G9" s="12"/>
      <c r="H9" s="12"/>
      <c r="I9" s="13"/>
      <c r="J9" s="35"/>
      <c r="K9" s="17"/>
      <c r="L9" s="14"/>
      <c r="M9" s="14"/>
      <c r="N9" s="31"/>
      <c r="O9" s="8"/>
      <c r="P9" s="16"/>
    </row>
    <row r="10" spans="1:17" ht="12" x14ac:dyDescent="0.25">
      <c r="A10" s="8"/>
      <c r="B10" s="9"/>
      <c r="C10" s="10"/>
      <c r="D10" s="11"/>
      <c r="E10" s="35"/>
      <c r="F10" s="12"/>
      <c r="G10" s="12"/>
      <c r="H10" s="12"/>
      <c r="I10" s="13"/>
      <c r="J10" s="35"/>
      <c r="K10" s="14"/>
      <c r="L10" s="8"/>
      <c r="M10" s="8"/>
      <c r="N10" s="31"/>
      <c r="O10" s="8"/>
      <c r="P10" s="16"/>
    </row>
    <row r="11" spans="1:17" ht="12" x14ac:dyDescent="0.25">
      <c r="A11" s="8"/>
      <c r="B11" s="9"/>
      <c r="C11" s="10"/>
      <c r="D11" s="11"/>
      <c r="E11" s="35"/>
      <c r="F11" s="12"/>
      <c r="G11" s="12"/>
      <c r="H11" s="12"/>
      <c r="I11" s="13"/>
      <c r="J11" s="35"/>
      <c r="K11" s="17"/>
      <c r="L11" s="8"/>
      <c r="M11" s="8"/>
      <c r="N11" s="31"/>
      <c r="O11" s="8"/>
      <c r="P11" s="16"/>
    </row>
    <row r="12" spans="1:17" ht="12" x14ac:dyDescent="0.25">
      <c r="A12" s="8"/>
      <c r="B12" s="9"/>
      <c r="C12" s="10"/>
      <c r="D12" s="11"/>
      <c r="E12" s="35"/>
      <c r="F12" s="12"/>
      <c r="G12" s="12"/>
      <c r="H12" s="12"/>
      <c r="I12" s="13"/>
      <c r="J12" s="35"/>
      <c r="K12" s="14"/>
      <c r="L12" s="8"/>
      <c r="M12" s="8"/>
      <c r="N12" s="32"/>
      <c r="O12" s="8"/>
      <c r="P12" s="16"/>
    </row>
    <row r="13" spans="1:17" ht="12" x14ac:dyDescent="0.25">
      <c r="A13" s="8"/>
      <c r="B13" s="9"/>
      <c r="C13" s="10"/>
      <c r="D13" s="11"/>
      <c r="E13" s="35"/>
      <c r="F13" s="12"/>
      <c r="G13" s="12"/>
      <c r="H13" s="12"/>
      <c r="I13" s="13"/>
      <c r="J13" s="35"/>
      <c r="K13" s="17"/>
      <c r="L13" s="8"/>
      <c r="M13" s="8"/>
      <c r="N13" s="32"/>
      <c r="O13" s="8"/>
      <c r="P13" s="16"/>
    </row>
    <row r="14" spans="1:17" ht="12" x14ac:dyDescent="0.25">
      <c r="A14" s="8"/>
      <c r="B14" s="9"/>
      <c r="C14" s="10"/>
      <c r="D14" s="11"/>
      <c r="E14" s="35"/>
      <c r="F14" s="12"/>
      <c r="G14" s="12"/>
      <c r="H14" s="12"/>
      <c r="I14" s="13"/>
      <c r="J14" s="35"/>
      <c r="K14" s="17"/>
      <c r="L14" s="8"/>
      <c r="M14" s="8"/>
      <c r="N14" s="32"/>
      <c r="O14" s="8"/>
      <c r="P14" s="16"/>
      <c r="Q14" s="20"/>
    </row>
    <row r="15" spans="1:17" ht="12" x14ac:dyDescent="0.25">
      <c r="A15" s="8"/>
      <c r="B15" s="9"/>
      <c r="C15" s="10"/>
      <c r="D15" s="11"/>
      <c r="E15" s="35"/>
      <c r="F15" s="12"/>
      <c r="G15" s="12"/>
      <c r="H15" s="12"/>
      <c r="I15" s="13"/>
      <c r="J15" s="35"/>
      <c r="K15" s="17"/>
      <c r="L15" s="8"/>
      <c r="M15" s="8"/>
      <c r="N15" s="31"/>
      <c r="O15" s="8"/>
      <c r="P15" s="16"/>
      <c r="Q15" s="20"/>
    </row>
    <row r="16" spans="1:17" ht="12" x14ac:dyDescent="0.25">
      <c r="A16" s="8"/>
      <c r="B16" s="9"/>
      <c r="C16" s="10"/>
      <c r="D16" s="11"/>
      <c r="E16" s="35"/>
      <c r="F16" s="12"/>
      <c r="G16" s="12"/>
      <c r="H16" s="12"/>
      <c r="I16" s="13"/>
      <c r="J16" s="35"/>
      <c r="K16" s="14"/>
      <c r="L16" s="8"/>
      <c r="M16" s="8"/>
      <c r="N16" s="31"/>
      <c r="O16" s="8"/>
      <c r="P16" s="16"/>
      <c r="Q16" s="20"/>
    </row>
    <row r="17" spans="1:17" ht="12" x14ac:dyDescent="0.25">
      <c r="A17" s="8"/>
      <c r="B17" s="9"/>
      <c r="C17" s="10"/>
      <c r="D17" s="11"/>
      <c r="E17" s="35"/>
      <c r="F17" s="12"/>
      <c r="G17" s="12"/>
      <c r="H17" s="12"/>
      <c r="I17" s="13"/>
      <c r="J17" s="35"/>
      <c r="K17" s="14"/>
      <c r="L17" s="8"/>
      <c r="M17" s="8"/>
      <c r="N17" s="31"/>
      <c r="O17" s="8"/>
      <c r="P17" s="16"/>
      <c r="Q17" s="20"/>
    </row>
    <row r="18" spans="1:17" ht="12" x14ac:dyDescent="0.25">
      <c r="A18" s="8"/>
      <c r="B18" s="9"/>
      <c r="C18" s="10"/>
      <c r="D18" s="11"/>
      <c r="E18" s="35"/>
      <c r="F18" s="12"/>
      <c r="G18" s="12"/>
      <c r="H18" s="12"/>
      <c r="I18" s="13"/>
      <c r="J18" s="35"/>
      <c r="K18" s="17"/>
      <c r="L18" s="8"/>
      <c r="M18" s="8"/>
      <c r="N18" s="31"/>
      <c r="O18" s="8"/>
      <c r="P18" s="16"/>
      <c r="Q18" s="20"/>
    </row>
    <row r="19" spans="1:17" ht="12" x14ac:dyDescent="0.25">
      <c r="A19" s="8"/>
      <c r="B19" s="9"/>
      <c r="C19" s="10"/>
      <c r="D19" s="11"/>
      <c r="E19" s="35"/>
      <c r="F19" s="12"/>
      <c r="G19" s="12"/>
      <c r="H19" s="12"/>
      <c r="I19" s="13"/>
      <c r="J19" s="35"/>
      <c r="K19" s="14"/>
      <c r="L19" s="8"/>
      <c r="M19" s="8"/>
      <c r="N19" s="31"/>
      <c r="O19" s="8"/>
      <c r="P19" s="16"/>
      <c r="Q19" s="20"/>
    </row>
    <row r="20" spans="1:17" ht="12" x14ac:dyDescent="0.25">
      <c r="A20" s="8"/>
      <c r="B20" s="9"/>
      <c r="C20" s="10"/>
      <c r="D20" s="11"/>
      <c r="E20" s="35"/>
      <c r="F20" s="12"/>
      <c r="G20" s="12"/>
      <c r="H20" s="12"/>
      <c r="I20" s="13"/>
      <c r="J20" s="35"/>
      <c r="K20" s="17"/>
      <c r="L20" s="8"/>
      <c r="M20" s="8"/>
      <c r="N20" s="31"/>
      <c r="O20" s="8"/>
      <c r="P20" s="16"/>
      <c r="Q20" s="20"/>
    </row>
    <row r="21" spans="1:17" ht="12" x14ac:dyDescent="0.25">
      <c r="A21" s="8"/>
      <c r="B21" s="9"/>
      <c r="C21" s="10"/>
      <c r="D21" s="11"/>
      <c r="E21" s="35"/>
      <c r="F21" s="12"/>
      <c r="G21" s="12"/>
      <c r="H21" s="12"/>
      <c r="I21" s="13"/>
      <c r="J21" s="35"/>
      <c r="K21" s="14"/>
      <c r="L21" s="8"/>
      <c r="M21" s="8"/>
      <c r="O21" s="8"/>
      <c r="P21" s="16"/>
      <c r="Q21" s="20"/>
    </row>
    <row r="22" spans="1:17" ht="12" x14ac:dyDescent="0.25">
      <c r="A22" s="8"/>
      <c r="B22" s="9"/>
      <c r="C22" s="10"/>
      <c r="D22" s="11"/>
      <c r="E22" s="35"/>
      <c r="F22" s="12"/>
      <c r="G22" s="12"/>
      <c r="H22" s="12"/>
      <c r="I22" s="13"/>
      <c r="J22" s="35"/>
      <c r="K22" s="14"/>
      <c r="L22" s="8"/>
      <c r="M22" s="8"/>
      <c r="N22" s="31"/>
      <c r="O22" s="8"/>
      <c r="P22" s="16"/>
      <c r="Q22" s="20"/>
    </row>
    <row r="23" spans="1:17" ht="12" x14ac:dyDescent="0.25">
      <c r="A23" s="8"/>
      <c r="B23" s="9"/>
      <c r="C23" s="10"/>
      <c r="D23" s="11"/>
      <c r="E23" s="35"/>
      <c r="F23" s="12"/>
      <c r="G23" s="12"/>
      <c r="H23" s="12"/>
      <c r="I23" s="13"/>
      <c r="J23" s="35"/>
      <c r="K23" s="17"/>
      <c r="L23" s="8"/>
      <c r="M23" s="8"/>
      <c r="N23" s="31"/>
      <c r="O23" s="8"/>
      <c r="P23" s="16"/>
      <c r="Q23" s="20"/>
    </row>
    <row r="24" spans="1:17" ht="12" x14ac:dyDescent="0.25">
      <c r="A24" s="8"/>
      <c r="B24" s="9"/>
      <c r="C24" s="10"/>
      <c r="D24" s="11"/>
      <c r="E24" s="35"/>
      <c r="F24" s="12"/>
      <c r="G24" s="12"/>
      <c r="H24" s="12"/>
      <c r="I24" s="13"/>
      <c r="J24" s="35"/>
      <c r="K24" s="14"/>
      <c r="L24" s="14"/>
      <c r="M24" s="14"/>
      <c r="N24" s="31"/>
      <c r="O24" s="8"/>
      <c r="P24" s="16"/>
      <c r="Q24" s="20"/>
    </row>
    <row r="25" spans="1:17" ht="12" x14ac:dyDescent="0.25">
      <c r="A25" s="8"/>
      <c r="B25" s="9"/>
      <c r="C25" s="10"/>
      <c r="D25" s="11"/>
      <c r="E25" s="35"/>
      <c r="F25" s="12"/>
      <c r="G25" s="12"/>
      <c r="H25" s="12"/>
      <c r="I25" s="13"/>
      <c r="J25" s="35"/>
      <c r="K25" s="14"/>
      <c r="L25" s="8"/>
      <c r="M25" s="8"/>
      <c r="N25" s="31"/>
      <c r="O25" s="8"/>
      <c r="P25" s="16"/>
      <c r="Q25" s="20"/>
    </row>
    <row r="26" spans="1:17" ht="12" x14ac:dyDescent="0.25">
      <c r="A26" s="8"/>
      <c r="B26" s="9"/>
      <c r="C26" s="10"/>
      <c r="D26" s="11"/>
      <c r="E26" s="35"/>
      <c r="F26" s="12"/>
      <c r="G26" s="12"/>
      <c r="H26" s="12"/>
      <c r="I26" s="13"/>
      <c r="J26" s="35"/>
      <c r="K26" s="17"/>
      <c r="L26" s="8"/>
      <c r="M26" s="8"/>
      <c r="N26" s="31"/>
      <c r="O26" s="8"/>
      <c r="P26" s="16"/>
      <c r="Q26" s="20"/>
    </row>
    <row r="27" spans="1:17" ht="12" x14ac:dyDescent="0.25">
      <c r="A27" s="8"/>
      <c r="B27" s="9"/>
      <c r="C27" s="10"/>
      <c r="D27" s="11"/>
      <c r="E27" s="35"/>
      <c r="F27" s="12"/>
      <c r="G27" s="12"/>
      <c r="H27" s="12"/>
      <c r="I27" s="13"/>
      <c r="J27" s="35"/>
      <c r="K27" s="14"/>
      <c r="L27" s="8"/>
      <c r="M27" s="8"/>
      <c r="N27" s="31"/>
      <c r="O27" s="8"/>
      <c r="P27" s="16"/>
      <c r="Q27" s="20"/>
    </row>
    <row r="28" spans="1:17" ht="12" x14ac:dyDescent="0.25">
      <c r="A28" s="8"/>
      <c r="B28" s="9"/>
      <c r="C28" s="10"/>
      <c r="D28" s="11"/>
      <c r="E28" s="35"/>
      <c r="F28" s="12"/>
      <c r="G28" s="12"/>
      <c r="H28" s="12"/>
      <c r="I28" s="13"/>
      <c r="J28" s="35"/>
      <c r="K28" s="14"/>
      <c r="L28" s="8"/>
      <c r="M28" s="8"/>
      <c r="N28" s="31"/>
      <c r="O28" s="8"/>
      <c r="P28" s="16"/>
      <c r="Q28" s="20"/>
    </row>
    <row r="29" spans="1:17" ht="12" x14ac:dyDescent="0.25">
      <c r="A29" s="8"/>
      <c r="B29" s="9"/>
      <c r="C29" s="10"/>
      <c r="D29" s="11"/>
      <c r="E29" s="35"/>
      <c r="F29" s="12"/>
      <c r="G29" s="12"/>
      <c r="H29" s="12"/>
      <c r="I29" s="13"/>
      <c r="J29" s="35"/>
      <c r="K29" s="14"/>
      <c r="L29" s="8"/>
      <c r="M29" s="8"/>
      <c r="N29" s="31"/>
      <c r="O29" s="8"/>
      <c r="P29" s="16"/>
      <c r="Q29" s="20"/>
    </row>
    <row r="30" spans="1:17" ht="12" x14ac:dyDescent="0.25">
      <c r="A30" s="8"/>
      <c r="B30" s="9"/>
      <c r="C30" s="10"/>
      <c r="D30" s="11"/>
      <c r="E30" s="35"/>
      <c r="F30" s="12"/>
      <c r="G30" s="12"/>
      <c r="H30" s="12"/>
      <c r="I30" s="13"/>
      <c r="J30" s="35"/>
      <c r="K30" s="14"/>
      <c r="L30" s="8"/>
      <c r="M30" s="8"/>
      <c r="N30" s="31"/>
      <c r="O30" s="8"/>
      <c r="P30" s="16"/>
      <c r="Q30" s="20"/>
    </row>
    <row r="31" spans="1:17" ht="12" x14ac:dyDescent="0.25">
      <c r="I31" s="15"/>
      <c r="P31" s="16"/>
      <c r="Q31" s="20"/>
    </row>
    <row r="32" spans="1:17" ht="12" x14ac:dyDescent="0.25">
      <c r="I32" s="15"/>
      <c r="P32" s="16"/>
      <c r="Q32" s="20"/>
    </row>
    <row r="33" spans="9:17" ht="12" x14ac:dyDescent="0.25">
      <c r="I33" s="15"/>
      <c r="P33" s="16"/>
      <c r="Q33" s="20"/>
    </row>
    <row r="34" spans="9:17" ht="12" x14ac:dyDescent="0.25">
      <c r="I34" s="15"/>
      <c r="P34" s="16"/>
      <c r="Q34" s="20"/>
    </row>
    <row r="35" spans="9:17" ht="12" x14ac:dyDescent="0.25">
      <c r="I35" s="15"/>
      <c r="P35" s="16"/>
      <c r="Q35" s="20"/>
    </row>
    <row r="36" spans="9:17" ht="12" x14ac:dyDescent="0.25">
      <c r="I36" s="15"/>
      <c r="P36" s="16"/>
      <c r="Q36" s="20"/>
    </row>
    <row r="37" spans="9:17" ht="12" x14ac:dyDescent="0.25">
      <c r="I37" s="15"/>
      <c r="P37" s="16"/>
      <c r="Q37" s="20"/>
    </row>
    <row r="38" spans="9:17" x14ac:dyDescent="0.3">
      <c r="I38" s="15"/>
      <c r="P38" s="16"/>
      <c r="Q38" s="20"/>
    </row>
    <row r="39" spans="9:17" x14ac:dyDescent="0.3">
      <c r="I39" s="15"/>
      <c r="P39" s="16"/>
      <c r="Q39" s="20"/>
    </row>
    <row r="40" spans="9:17" x14ac:dyDescent="0.3">
      <c r="I40" s="15"/>
      <c r="P40" s="16"/>
      <c r="Q40" s="20"/>
    </row>
    <row r="41" spans="9:17" ht="12" x14ac:dyDescent="0.25">
      <c r="I41" s="15"/>
      <c r="P41" s="16"/>
      <c r="Q41" s="20"/>
    </row>
    <row r="42" spans="9:17" ht="12" x14ac:dyDescent="0.25">
      <c r="I42" s="15"/>
      <c r="P42" s="16"/>
      <c r="Q42" s="20"/>
    </row>
    <row r="43" spans="9:17" ht="12" x14ac:dyDescent="0.25">
      <c r="I43" s="15"/>
      <c r="P43" s="16"/>
      <c r="Q43" s="20"/>
    </row>
    <row r="44" spans="9:17" ht="12" x14ac:dyDescent="0.25">
      <c r="I44" s="15"/>
      <c r="P44" s="16"/>
      <c r="Q44" s="20"/>
    </row>
    <row r="45" spans="9:17" ht="12" x14ac:dyDescent="0.25">
      <c r="I45" s="15"/>
      <c r="P45" s="16"/>
      <c r="Q45" s="20"/>
    </row>
    <row r="46" spans="9:17" ht="12" x14ac:dyDescent="0.25">
      <c r="I46" s="15"/>
      <c r="P46" s="16"/>
    </row>
    <row r="47" spans="9:17" ht="12" x14ac:dyDescent="0.25">
      <c r="I47" s="15"/>
      <c r="P47" s="16"/>
    </row>
    <row r="48" spans="9:17" ht="12" x14ac:dyDescent="0.25">
      <c r="I48" s="15"/>
      <c r="P48" s="16"/>
    </row>
    <row r="49" spans="1:17" s="8" customFormat="1" ht="11.4" x14ac:dyDescent="0.2">
      <c r="B49" s="23"/>
      <c r="C49" s="24"/>
      <c r="D49" s="25"/>
      <c r="E49" s="37"/>
      <c r="F49" s="26"/>
      <c r="G49" s="26"/>
      <c r="H49" s="26"/>
      <c r="I49" s="27"/>
      <c r="J49" s="37"/>
      <c r="K49" s="14"/>
      <c r="N49" s="33"/>
      <c r="O49" s="22"/>
      <c r="Q49" s="33"/>
    </row>
    <row r="50" spans="1:17" s="22" customFormat="1" ht="11.4" x14ac:dyDescent="0.2">
      <c r="B50" s="23"/>
      <c r="C50" s="24"/>
      <c r="D50" s="25"/>
      <c r="E50" s="37"/>
      <c r="F50" s="26"/>
      <c r="G50" s="26"/>
      <c r="H50" s="26"/>
      <c r="I50" s="27"/>
      <c r="J50" s="37"/>
      <c r="K50" s="28"/>
      <c r="N50" s="33"/>
      <c r="Q50" s="33"/>
    </row>
    <row r="51" spans="1:17" s="22" customFormat="1" ht="11.4" x14ac:dyDescent="0.2">
      <c r="B51" s="23"/>
      <c r="C51" s="24"/>
      <c r="D51" s="25"/>
      <c r="E51" s="37"/>
      <c r="F51" s="26"/>
      <c r="G51" s="26"/>
      <c r="H51" s="26"/>
      <c r="I51" s="27"/>
      <c r="J51" s="37"/>
      <c r="K51" s="28"/>
      <c r="N51" s="33"/>
      <c r="Q51" s="33"/>
    </row>
    <row r="52" spans="1:17" s="22" customFormat="1" ht="11.4" x14ac:dyDescent="0.2">
      <c r="B52" s="23"/>
      <c r="C52" s="24"/>
      <c r="D52" s="25"/>
      <c r="E52" s="37"/>
      <c r="F52" s="26"/>
      <c r="G52" s="26"/>
      <c r="H52" s="26"/>
      <c r="I52" s="27"/>
      <c r="J52" s="37"/>
      <c r="K52" s="28"/>
      <c r="N52" s="33"/>
      <c r="Q52" s="33"/>
    </row>
    <row r="53" spans="1:17" s="22" customFormat="1" ht="11.4" x14ac:dyDescent="0.2">
      <c r="B53" s="23"/>
      <c r="C53" s="24"/>
      <c r="D53" s="25"/>
      <c r="E53" s="37"/>
      <c r="F53" s="26"/>
      <c r="G53" s="26"/>
      <c r="H53" s="26"/>
      <c r="I53" s="27"/>
      <c r="J53" s="37"/>
      <c r="K53" s="28"/>
      <c r="N53" s="33"/>
      <c r="Q53" s="33"/>
    </row>
    <row r="54" spans="1:17" s="29" customFormat="1" ht="11.4" x14ac:dyDescent="0.2">
      <c r="A54" s="22"/>
      <c r="B54" s="23"/>
      <c r="C54" s="24"/>
      <c r="D54" s="25"/>
      <c r="E54" s="37"/>
      <c r="F54" s="26"/>
      <c r="G54" s="26"/>
      <c r="H54" s="26"/>
      <c r="I54" s="27"/>
      <c r="J54" s="37"/>
      <c r="K54" s="28"/>
      <c r="L54" s="22"/>
      <c r="M54" s="22"/>
      <c r="N54" s="33"/>
      <c r="O54" s="22"/>
      <c r="P54" s="22"/>
      <c r="Q54" s="34"/>
    </row>
    <row r="55" spans="1:17" s="29" customFormat="1" ht="11.4" x14ac:dyDescent="0.2">
      <c r="A55" s="22"/>
      <c r="B55" s="23"/>
      <c r="C55" s="24"/>
      <c r="D55" s="25"/>
      <c r="E55" s="37"/>
      <c r="F55" s="26"/>
      <c r="G55" s="26"/>
      <c r="H55" s="26"/>
      <c r="I55" s="27"/>
      <c r="J55" s="37"/>
      <c r="K55" s="28"/>
      <c r="L55" s="22"/>
      <c r="M55" s="22"/>
      <c r="N55" s="33"/>
      <c r="O55" s="22"/>
      <c r="P55" s="22"/>
      <c r="Q55" s="34"/>
    </row>
    <row r="56" spans="1:17" s="29" customFormat="1" ht="11.4" x14ac:dyDescent="0.2">
      <c r="A56" s="22"/>
      <c r="B56" s="23"/>
      <c r="C56" s="24"/>
      <c r="D56" s="25"/>
      <c r="E56" s="37"/>
      <c r="F56" s="26"/>
      <c r="G56" s="26"/>
      <c r="H56" s="26"/>
      <c r="I56" s="27"/>
      <c r="J56" s="37"/>
      <c r="K56" s="30"/>
      <c r="L56" s="22"/>
      <c r="M56" s="22"/>
      <c r="N56" s="33"/>
      <c r="O56" s="22"/>
      <c r="P56" s="22"/>
      <c r="Q56" s="34"/>
    </row>
    <row r="57" spans="1:17" s="29" customFormat="1" ht="11.4" x14ac:dyDescent="0.2">
      <c r="A57" s="22"/>
      <c r="B57" s="23"/>
      <c r="C57" s="24"/>
      <c r="D57" s="25"/>
      <c r="E57" s="37"/>
      <c r="F57" s="26"/>
      <c r="G57" s="26"/>
      <c r="H57" s="26"/>
      <c r="I57" s="27"/>
      <c r="J57" s="37"/>
      <c r="K57" s="30"/>
      <c r="L57" s="22"/>
      <c r="M57" s="22"/>
      <c r="N57" s="33"/>
      <c r="O57" s="22"/>
      <c r="P57" s="22"/>
      <c r="Q57" s="34"/>
    </row>
    <row r="58" spans="1:17" s="29" customFormat="1" ht="11.4" x14ac:dyDescent="0.2">
      <c r="A58" s="22"/>
      <c r="B58" s="23"/>
      <c r="C58" s="24"/>
      <c r="D58" s="25"/>
      <c r="E58" s="37"/>
      <c r="F58" s="26"/>
      <c r="G58" s="26"/>
      <c r="H58" s="26"/>
      <c r="I58" s="27"/>
      <c r="J58" s="37"/>
      <c r="K58" s="30"/>
      <c r="L58" s="22"/>
      <c r="M58" s="22"/>
      <c r="N58" s="33"/>
      <c r="O58" s="22"/>
      <c r="P58" s="22"/>
      <c r="Q58" s="34"/>
    </row>
    <row r="59" spans="1:17" s="29" customFormat="1" ht="11.4" x14ac:dyDescent="0.2">
      <c r="A59" s="22"/>
      <c r="B59" s="23"/>
      <c r="C59" s="24"/>
      <c r="D59" s="25"/>
      <c r="E59" s="37"/>
      <c r="F59" s="26"/>
      <c r="G59" s="26"/>
      <c r="H59" s="26"/>
      <c r="I59" s="27"/>
      <c r="J59" s="37"/>
      <c r="K59" s="30"/>
      <c r="L59" s="22"/>
      <c r="M59" s="22"/>
      <c r="N59" s="33"/>
      <c r="O59" s="22"/>
      <c r="P59" s="22"/>
      <c r="Q59" s="34"/>
    </row>
    <row r="60" spans="1:17" ht="11.4" x14ac:dyDescent="0.2">
      <c r="I60" s="15"/>
    </row>
    <row r="61" spans="1:17" ht="11.4" x14ac:dyDescent="0.2">
      <c r="I61" s="15"/>
    </row>
    <row r="62" spans="1:17" ht="11.4" x14ac:dyDescent="0.2">
      <c r="E62" s="20"/>
      <c r="I62" s="15"/>
      <c r="J62" s="20"/>
      <c r="N62" s="20"/>
      <c r="P62" s="20"/>
      <c r="Q62" s="20"/>
    </row>
    <row r="63" spans="1:17" ht="11.4" x14ac:dyDescent="0.2">
      <c r="E63" s="20"/>
      <c r="I63" s="15"/>
      <c r="J63" s="20"/>
      <c r="N63" s="20"/>
      <c r="P63" s="20"/>
      <c r="Q63" s="20"/>
    </row>
    <row r="64" spans="1:17" ht="11.4" x14ac:dyDescent="0.2">
      <c r="E64" s="20"/>
      <c r="I64" s="15"/>
      <c r="J64" s="20"/>
      <c r="N64" s="20"/>
      <c r="P64" s="20"/>
      <c r="Q64" s="20"/>
    </row>
    <row r="65" spans="5:17" ht="11.4" x14ac:dyDescent="0.2">
      <c r="E65" s="20"/>
      <c r="I65" s="15"/>
      <c r="J65" s="20"/>
      <c r="N65" s="20"/>
      <c r="P65" s="20"/>
      <c r="Q65" s="20"/>
    </row>
    <row r="66" spans="5:17" ht="11.4" x14ac:dyDescent="0.2">
      <c r="E66" s="20"/>
      <c r="I66" s="15"/>
      <c r="J66" s="20"/>
      <c r="N66" s="20"/>
      <c r="P66" s="20"/>
      <c r="Q66" s="20"/>
    </row>
    <row r="67" spans="5:17" ht="11.4" x14ac:dyDescent="0.2">
      <c r="E67" s="20"/>
      <c r="I67" s="15"/>
      <c r="J67" s="20"/>
      <c r="N67" s="20"/>
      <c r="P67" s="20"/>
      <c r="Q67" s="20"/>
    </row>
    <row r="68" spans="5:17" ht="11.4" x14ac:dyDescent="0.2">
      <c r="E68" s="20"/>
      <c r="I68" s="15"/>
      <c r="J68" s="20"/>
      <c r="N68" s="20"/>
      <c r="P68" s="20"/>
      <c r="Q68" s="20"/>
    </row>
    <row r="69" spans="5:17" ht="11.4" x14ac:dyDescent="0.2">
      <c r="E69" s="20"/>
      <c r="I69" s="15"/>
      <c r="J69" s="20"/>
      <c r="N69" s="20"/>
      <c r="P69" s="20"/>
      <c r="Q69" s="20"/>
    </row>
    <row r="70" spans="5:17" ht="11.4" x14ac:dyDescent="0.2">
      <c r="E70" s="20"/>
      <c r="I70" s="15"/>
      <c r="J70" s="20"/>
      <c r="N70" s="20"/>
      <c r="P70" s="20"/>
      <c r="Q70" s="20"/>
    </row>
    <row r="71" spans="5:17" ht="11.4" x14ac:dyDescent="0.2">
      <c r="E71" s="20"/>
      <c r="I71" s="15"/>
      <c r="J71" s="20"/>
      <c r="N71" s="20"/>
      <c r="P71" s="20"/>
      <c r="Q71" s="20"/>
    </row>
    <row r="72" spans="5:17" ht="11.4" x14ac:dyDescent="0.2">
      <c r="E72" s="20"/>
      <c r="I72" s="15"/>
      <c r="J72" s="20"/>
      <c r="N72" s="20"/>
      <c r="P72" s="20"/>
      <c r="Q72" s="20"/>
    </row>
    <row r="73" spans="5:17" ht="11.4" x14ac:dyDescent="0.2">
      <c r="E73" s="20"/>
      <c r="I73" s="15"/>
      <c r="J73" s="20"/>
      <c r="N73" s="20"/>
      <c r="P73" s="20"/>
      <c r="Q73" s="20"/>
    </row>
    <row r="74" spans="5:17" ht="11.4" x14ac:dyDescent="0.2">
      <c r="E74" s="20"/>
      <c r="I74" s="15"/>
      <c r="J74" s="20"/>
      <c r="N74" s="20"/>
      <c r="P74" s="20"/>
      <c r="Q74" s="20"/>
    </row>
    <row r="75" spans="5:17" ht="11.4" x14ac:dyDescent="0.2">
      <c r="E75" s="20"/>
      <c r="I75" s="15"/>
      <c r="J75" s="20"/>
      <c r="N75" s="20"/>
      <c r="P75" s="20"/>
      <c r="Q75" s="20"/>
    </row>
    <row r="76" spans="5:17" ht="11.4" x14ac:dyDescent="0.2">
      <c r="E76" s="20"/>
      <c r="I76" s="15"/>
      <c r="J76" s="20"/>
      <c r="N76" s="20"/>
      <c r="P76" s="20"/>
      <c r="Q76" s="20"/>
    </row>
    <row r="77" spans="5:17" ht="11.4" x14ac:dyDescent="0.2">
      <c r="E77" s="20"/>
      <c r="I77" s="15"/>
      <c r="J77" s="20"/>
      <c r="N77" s="20"/>
      <c r="P77" s="20"/>
      <c r="Q77" s="20"/>
    </row>
    <row r="78" spans="5:17" ht="11.4" x14ac:dyDescent="0.2">
      <c r="E78" s="20"/>
      <c r="I78" s="15"/>
      <c r="J78" s="20"/>
      <c r="N78" s="20"/>
      <c r="P78" s="20"/>
      <c r="Q78" s="20"/>
    </row>
    <row r="79" spans="5:17" ht="11.4" x14ac:dyDescent="0.2">
      <c r="E79" s="20"/>
      <c r="I79" s="15"/>
      <c r="J79" s="20"/>
      <c r="N79" s="20"/>
      <c r="P79" s="20"/>
      <c r="Q79" s="20"/>
    </row>
    <row r="80" spans="5:17" ht="11.4" x14ac:dyDescent="0.2">
      <c r="E80" s="20"/>
      <c r="I80" s="15"/>
      <c r="J80" s="20"/>
      <c r="N80" s="20"/>
      <c r="P80" s="20"/>
      <c r="Q80" s="20"/>
    </row>
    <row r="81" spans="5:17" ht="11.4" x14ac:dyDescent="0.2">
      <c r="E81" s="20"/>
      <c r="I81" s="15"/>
      <c r="J81" s="20"/>
      <c r="N81" s="20"/>
      <c r="P81" s="20"/>
      <c r="Q81" s="20"/>
    </row>
    <row r="82" spans="5:17" ht="11.4" x14ac:dyDescent="0.2">
      <c r="E82" s="20"/>
      <c r="I82" s="15"/>
      <c r="J82" s="20"/>
      <c r="N82" s="20"/>
      <c r="P82" s="20"/>
      <c r="Q82" s="20"/>
    </row>
    <row r="83" spans="5:17" ht="11.4" x14ac:dyDescent="0.2">
      <c r="E83" s="20"/>
      <c r="I83" s="15"/>
      <c r="J83" s="20"/>
      <c r="N83" s="20"/>
      <c r="P83" s="20"/>
      <c r="Q83" s="20"/>
    </row>
    <row r="84" spans="5:17" ht="11.4" x14ac:dyDescent="0.2">
      <c r="E84" s="20"/>
      <c r="I84" s="15"/>
      <c r="J84" s="20"/>
      <c r="N84" s="20"/>
      <c r="P84" s="20"/>
      <c r="Q84" s="20"/>
    </row>
    <row r="85" spans="5:17" ht="11.4" x14ac:dyDescent="0.2">
      <c r="E85" s="20"/>
      <c r="I85" s="15"/>
      <c r="J85" s="20"/>
      <c r="N85" s="20"/>
      <c r="P85" s="20"/>
      <c r="Q85" s="20"/>
    </row>
    <row r="86" spans="5:17" ht="11.4" x14ac:dyDescent="0.2">
      <c r="E86" s="20"/>
      <c r="I86" s="15"/>
      <c r="J86" s="20"/>
      <c r="N86" s="20"/>
      <c r="P86" s="20"/>
      <c r="Q86" s="20"/>
    </row>
    <row r="87" spans="5:17" ht="11.4" x14ac:dyDescent="0.2">
      <c r="E87" s="20"/>
      <c r="I87" s="15"/>
      <c r="J87" s="20"/>
      <c r="N87" s="20"/>
      <c r="P87" s="20"/>
      <c r="Q87" s="20"/>
    </row>
    <row r="88" spans="5:17" ht="11.4" x14ac:dyDescent="0.2">
      <c r="E88" s="20"/>
      <c r="I88" s="15"/>
      <c r="J88" s="20"/>
      <c r="N88" s="20"/>
      <c r="P88" s="20"/>
      <c r="Q88" s="20"/>
    </row>
    <row r="89" spans="5:17" ht="11.4" x14ac:dyDescent="0.2">
      <c r="E89" s="20"/>
      <c r="I89" s="15"/>
      <c r="J89" s="20"/>
      <c r="N89" s="20"/>
      <c r="P89" s="20"/>
      <c r="Q89" s="20"/>
    </row>
    <row r="90" spans="5:17" ht="11.4" x14ac:dyDescent="0.2">
      <c r="E90" s="20"/>
      <c r="I90" s="15"/>
      <c r="J90" s="20"/>
      <c r="N90" s="20"/>
      <c r="P90" s="20"/>
      <c r="Q90" s="20"/>
    </row>
    <row r="91" spans="5:17" ht="11.4" x14ac:dyDescent="0.2">
      <c r="E91" s="20"/>
      <c r="I91" s="15"/>
      <c r="J91" s="20"/>
      <c r="N91" s="20"/>
      <c r="P91" s="20"/>
      <c r="Q91" s="20"/>
    </row>
    <row r="92" spans="5:17" ht="11.4" x14ac:dyDescent="0.2">
      <c r="E92" s="20"/>
      <c r="I92" s="15"/>
      <c r="J92" s="20"/>
      <c r="N92" s="20"/>
      <c r="P92" s="20"/>
      <c r="Q92" s="20"/>
    </row>
    <row r="93" spans="5:17" ht="11.4" x14ac:dyDescent="0.2">
      <c r="E93" s="20"/>
      <c r="I93" s="15"/>
      <c r="J93" s="20"/>
      <c r="N93" s="20"/>
      <c r="P93" s="20"/>
      <c r="Q93" s="20"/>
    </row>
    <row r="94" spans="5:17" ht="11.4" x14ac:dyDescent="0.2">
      <c r="E94" s="20"/>
      <c r="I94" s="15"/>
      <c r="J94" s="20"/>
      <c r="N94" s="20"/>
      <c r="P94" s="20"/>
      <c r="Q94" s="20"/>
    </row>
    <row r="95" spans="5:17" ht="11.4" x14ac:dyDescent="0.2">
      <c r="E95" s="20"/>
      <c r="I95" s="15"/>
      <c r="J95" s="20"/>
      <c r="N95" s="20"/>
      <c r="P95" s="20"/>
      <c r="Q95" s="20"/>
    </row>
    <row r="96" spans="5:17" ht="11.4" x14ac:dyDescent="0.2">
      <c r="E96" s="20"/>
      <c r="I96" s="15"/>
      <c r="J96" s="20"/>
      <c r="N96" s="20"/>
      <c r="P96" s="20"/>
      <c r="Q96" s="20"/>
    </row>
    <row r="97" spans="5:17" ht="11.4" x14ac:dyDescent="0.2">
      <c r="E97" s="20"/>
      <c r="I97" s="15"/>
      <c r="J97" s="20"/>
      <c r="N97" s="20"/>
      <c r="P97" s="20"/>
      <c r="Q97" s="20"/>
    </row>
    <row r="98" spans="5:17" ht="11.4" x14ac:dyDescent="0.2">
      <c r="E98" s="20"/>
      <c r="I98" s="15"/>
      <c r="J98" s="20"/>
      <c r="N98" s="20"/>
      <c r="P98" s="20"/>
      <c r="Q98" s="20"/>
    </row>
    <row r="99" spans="5:17" ht="11.4" x14ac:dyDescent="0.2">
      <c r="E99" s="20"/>
      <c r="I99" s="15"/>
      <c r="J99" s="20"/>
      <c r="N99" s="20"/>
      <c r="P99" s="20"/>
      <c r="Q99" s="20"/>
    </row>
    <row r="100" spans="5:17" ht="11.4" x14ac:dyDescent="0.2">
      <c r="E100" s="20"/>
      <c r="I100" s="15"/>
      <c r="J100" s="20"/>
      <c r="N100" s="20"/>
      <c r="P100" s="20"/>
      <c r="Q100" s="20"/>
    </row>
    <row r="101" spans="5:17" ht="11.4" x14ac:dyDescent="0.2">
      <c r="E101" s="20"/>
      <c r="I101" s="15"/>
      <c r="J101" s="20"/>
      <c r="N101" s="20"/>
      <c r="P101" s="20"/>
      <c r="Q101" s="20"/>
    </row>
    <row r="102" spans="5:17" ht="11.4" x14ac:dyDescent="0.2">
      <c r="E102" s="20"/>
      <c r="I102" s="15"/>
      <c r="J102" s="20"/>
      <c r="N102" s="20"/>
      <c r="P102" s="20"/>
      <c r="Q102" s="20"/>
    </row>
    <row r="103" spans="5:17" ht="11.4" x14ac:dyDescent="0.2">
      <c r="E103" s="20"/>
      <c r="I103" s="15"/>
      <c r="J103" s="20"/>
      <c r="N103" s="20"/>
      <c r="P103" s="20"/>
      <c r="Q103" s="20"/>
    </row>
    <row r="104" spans="5:17" ht="11.4" x14ac:dyDescent="0.2">
      <c r="E104" s="20"/>
      <c r="I104" s="15"/>
      <c r="J104" s="20"/>
      <c r="N104" s="20"/>
      <c r="P104" s="20"/>
      <c r="Q104" s="20"/>
    </row>
    <row r="105" spans="5:17" ht="11.4" x14ac:dyDescent="0.2">
      <c r="E105" s="20"/>
      <c r="I105" s="15"/>
      <c r="J105" s="20"/>
      <c r="N105" s="20"/>
      <c r="P105" s="20"/>
      <c r="Q105" s="20"/>
    </row>
    <row r="106" spans="5:17" ht="11.4" x14ac:dyDescent="0.2">
      <c r="E106" s="20"/>
      <c r="I106" s="15"/>
      <c r="J106" s="20"/>
      <c r="N106" s="20"/>
      <c r="P106" s="20"/>
      <c r="Q106" s="20"/>
    </row>
    <row r="107" spans="5:17" ht="11.4" x14ac:dyDescent="0.2">
      <c r="E107" s="20"/>
      <c r="I107" s="15"/>
      <c r="J107" s="20"/>
      <c r="N107" s="20"/>
      <c r="P107" s="20"/>
      <c r="Q107" s="20"/>
    </row>
    <row r="108" spans="5:17" ht="11.4" x14ac:dyDescent="0.2">
      <c r="E108" s="20"/>
      <c r="I108" s="15"/>
      <c r="J108" s="20"/>
      <c r="N108" s="20"/>
      <c r="P108" s="20"/>
      <c r="Q108" s="20"/>
    </row>
    <row r="109" spans="5:17" ht="11.4" x14ac:dyDescent="0.2">
      <c r="E109" s="20"/>
      <c r="I109" s="15"/>
      <c r="J109" s="20"/>
      <c r="N109" s="20"/>
      <c r="P109" s="20"/>
      <c r="Q109" s="20"/>
    </row>
    <row r="110" spans="5:17" ht="11.4" x14ac:dyDescent="0.2">
      <c r="E110" s="20"/>
      <c r="I110" s="15"/>
      <c r="J110" s="20"/>
      <c r="N110" s="20"/>
      <c r="P110" s="20"/>
      <c r="Q110" s="20"/>
    </row>
    <row r="111" spans="5:17" ht="11.4" x14ac:dyDescent="0.2">
      <c r="E111" s="20"/>
      <c r="I111" s="15"/>
      <c r="J111" s="20"/>
      <c r="N111" s="20"/>
      <c r="P111" s="20"/>
      <c r="Q111" s="20"/>
    </row>
    <row r="112" spans="5:17" ht="11.4" x14ac:dyDescent="0.2">
      <c r="E112" s="20"/>
      <c r="I112" s="15"/>
      <c r="J112" s="20"/>
      <c r="N112" s="20"/>
      <c r="P112" s="20"/>
      <c r="Q112" s="20"/>
    </row>
    <row r="113" spans="5:17" ht="11.4" x14ac:dyDescent="0.2">
      <c r="E113" s="20"/>
      <c r="I113" s="15"/>
      <c r="J113" s="20"/>
      <c r="N113" s="20"/>
      <c r="P113" s="20"/>
      <c r="Q113" s="20"/>
    </row>
    <row r="114" spans="5:17" ht="11.4" x14ac:dyDescent="0.2">
      <c r="E114" s="20"/>
      <c r="I114" s="15"/>
      <c r="J114" s="20"/>
      <c r="N114" s="20"/>
      <c r="P114" s="20"/>
      <c r="Q114" s="20"/>
    </row>
    <row r="115" spans="5:17" ht="11.4" x14ac:dyDescent="0.2">
      <c r="E115" s="20"/>
      <c r="I115" s="15"/>
      <c r="J115" s="20"/>
      <c r="N115" s="20"/>
      <c r="P115" s="20"/>
      <c r="Q115" s="20"/>
    </row>
    <row r="116" spans="5:17" ht="11.4" x14ac:dyDescent="0.2">
      <c r="E116" s="20"/>
      <c r="I116" s="15"/>
      <c r="J116" s="20"/>
      <c r="N116" s="20"/>
      <c r="P116" s="20"/>
      <c r="Q116" s="20"/>
    </row>
    <row r="117" spans="5:17" ht="11.4" x14ac:dyDescent="0.2">
      <c r="E117" s="20"/>
      <c r="I117" s="15"/>
      <c r="J117" s="20"/>
      <c r="N117" s="20"/>
      <c r="P117" s="20"/>
      <c r="Q117" s="20"/>
    </row>
    <row r="118" spans="5:17" ht="11.4" x14ac:dyDescent="0.2">
      <c r="E118" s="20"/>
      <c r="I118" s="15"/>
      <c r="J118" s="20"/>
      <c r="N118" s="20"/>
      <c r="P118" s="20"/>
      <c r="Q118" s="20"/>
    </row>
    <row r="119" spans="5:17" ht="11.4" x14ac:dyDescent="0.2">
      <c r="E119" s="20"/>
      <c r="I119" s="15"/>
      <c r="J119" s="20"/>
      <c r="N119" s="20"/>
      <c r="P119" s="20"/>
      <c r="Q119" s="20"/>
    </row>
    <row r="120" spans="5:17" ht="11.4" x14ac:dyDescent="0.2">
      <c r="E120" s="20"/>
      <c r="I120" s="15"/>
      <c r="J120" s="20"/>
      <c r="N120" s="20"/>
      <c r="P120" s="20"/>
      <c r="Q120" s="20"/>
    </row>
    <row r="121" spans="5:17" ht="11.4" x14ac:dyDescent="0.2">
      <c r="E121" s="20"/>
      <c r="I121" s="15"/>
      <c r="J121" s="20"/>
      <c r="N121" s="20"/>
      <c r="P121" s="20"/>
      <c r="Q121" s="20"/>
    </row>
    <row r="122" spans="5:17" ht="11.4" x14ac:dyDescent="0.2">
      <c r="E122" s="20"/>
      <c r="I122" s="15"/>
      <c r="J122" s="20"/>
      <c r="N122" s="20"/>
      <c r="P122" s="20"/>
      <c r="Q122" s="20"/>
    </row>
    <row r="123" spans="5:17" ht="11.4" x14ac:dyDescent="0.2">
      <c r="E123" s="20"/>
      <c r="I123" s="15"/>
      <c r="J123" s="20"/>
      <c r="N123" s="20"/>
      <c r="P123" s="20"/>
      <c r="Q123" s="20"/>
    </row>
    <row r="124" spans="5:17" ht="11.4" x14ac:dyDescent="0.2">
      <c r="E124" s="20"/>
      <c r="I124" s="15"/>
      <c r="J124" s="20"/>
      <c r="N124" s="20"/>
      <c r="P124" s="20"/>
      <c r="Q124" s="20"/>
    </row>
    <row r="125" spans="5:17" ht="11.4" x14ac:dyDescent="0.2">
      <c r="E125" s="20"/>
      <c r="I125" s="15"/>
      <c r="J125" s="20"/>
      <c r="N125" s="20"/>
      <c r="P125" s="20"/>
      <c r="Q125" s="20"/>
    </row>
    <row r="126" spans="5:17" ht="11.4" x14ac:dyDescent="0.2">
      <c r="E126" s="20"/>
      <c r="I126" s="15"/>
      <c r="J126" s="20"/>
      <c r="N126" s="20"/>
      <c r="P126" s="20"/>
      <c r="Q126" s="20"/>
    </row>
    <row r="127" spans="5:17" ht="11.4" x14ac:dyDescent="0.2">
      <c r="E127" s="20"/>
      <c r="I127" s="15"/>
      <c r="J127" s="20"/>
      <c r="N127" s="20"/>
      <c r="P127" s="20"/>
      <c r="Q127" s="20"/>
    </row>
    <row r="128" spans="5:17" ht="11.4" x14ac:dyDescent="0.2">
      <c r="E128" s="20"/>
      <c r="I128" s="15"/>
      <c r="J128" s="20"/>
      <c r="N128" s="20"/>
      <c r="P128" s="20"/>
      <c r="Q128" s="20"/>
    </row>
    <row r="129" spans="5:17" ht="11.4" x14ac:dyDescent="0.2">
      <c r="E129" s="20"/>
      <c r="I129" s="15"/>
      <c r="J129" s="20"/>
      <c r="N129" s="20"/>
      <c r="P129" s="20"/>
      <c r="Q129" s="20"/>
    </row>
    <row r="130" spans="5:17" ht="11.4" x14ac:dyDescent="0.2">
      <c r="E130" s="20"/>
      <c r="I130" s="15"/>
      <c r="J130" s="20"/>
      <c r="N130" s="20"/>
      <c r="P130" s="20"/>
      <c r="Q130" s="20"/>
    </row>
    <row r="131" spans="5:17" ht="11.4" x14ac:dyDescent="0.2">
      <c r="E131" s="20"/>
      <c r="I131" s="15"/>
      <c r="J131" s="20"/>
      <c r="N131" s="20"/>
      <c r="P131" s="20"/>
      <c r="Q131" s="20"/>
    </row>
    <row r="132" spans="5:17" ht="11.4" x14ac:dyDescent="0.2">
      <c r="E132" s="20"/>
      <c r="I132" s="15"/>
      <c r="J132" s="20"/>
      <c r="N132" s="20"/>
      <c r="P132" s="20"/>
      <c r="Q132" s="20"/>
    </row>
    <row r="133" spans="5:17" ht="11.4" x14ac:dyDescent="0.2">
      <c r="E133" s="20"/>
      <c r="I133" s="15"/>
      <c r="J133" s="20"/>
      <c r="N133" s="20"/>
      <c r="P133" s="20"/>
      <c r="Q133" s="20"/>
    </row>
    <row r="134" spans="5:17" ht="11.4" x14ac:dyDescent="0.2">
      <c r="E134" s="20"/>
      <c r="I134" s="15"/>
      <c r="J134" s="20"/>
      <c r="N134" s="20"/>
      <c r="P134" s="20"/>
      <c r="Q134" s="20"/>
    </row>
    <row r="135" spans="5:17" ht="11.4" x14ac:dyDescent="0.2">
      <c r="E135" s="20"/>
      <c r="I135" s="15"/>
      <c r="J135" s="20"/>
      <c r="N135" s="20"/>
      <c r="P135" s="20"/>
      <c r="Q135" s="20"/>
    </row>
    <row r="136" spans="5:17" ht="11.4" x14ac:dyDescent="0.2">
      <c r="E136" s="20"/>
      <c r="I136" s="15"/>
      <c r="J136" s="20"/>
      <c r="N136" s="20"/>
      <c r="P136" s="20"/>
      <c r="Q136" s="20"/>
    </row>
    <row r="137" spans="5:17" ht="11.4" x14ac:dyDescent="0.2">
      <c r="E137" s="20"/>
      <c r="I137" s="15"/>
      <c r="J137" s="20"/>
      <c r="N137" s="20"/>
      <c r="P137" s="20"/>
      <c r="Q137" s="20"/>
    </row>
    <row r="138" spans="5:17" ht="11.4" x14ac:dyDescent="0.2">
      <c r="E138" s="20"/>
      <c r="I138" s="15"/>
      <c r="J138" s="20"/>
      <c r="N138" s="20"/>
      <c r="P138" s="20"/>
      <c r="Q138" s="20"/>
    </row>
    <row r="139" spans="5:17" ht="11.4" x14ac:dyDescent="0.2">
      <c r="E139" s="20"/>
      <c r="I139" s="15"/>
      <c r="J139" s="20"/>
      <c r="N139" s="20"/>
      <c r="P139" s="20"/>
      <c r="Q139" s="20"/>
    </row>
    <row r="140" spans="5:17" ht="11.4" x14ac:dyDescent="0.2">
      <c r="E140" s="20"/>
      <c r="I140" s="15"/>
      <c r="J140" s="20"/>
      <c r="N140" s="20"/>
      <c r="P140" s="20"/>
      <c r="Q140" s="20"/>
    </row>
    <row r="141" spans="5:17" ht="11.4" x14ac:dyDescent="0.2">
      <c r="E141" s="20"/>
      <c r="I141" s="15"/>
      <c r="J141" s="20"/>
      <c r="N141" s="20"/>
      <c r="P141" s="20"/>
      <c r="Q141" s="20"/>
    </row>
    <row r="142" spans="5:17" ht="11.4" x14ac:dyDescent="0.2">
      <c r="E142" s="20"/>
      <c r="I142" s="15"/>
      <c r="J142" s="20"/>
      <c r="N142" s="20"/>
      <c r="P142" s="20"/>
      <c r="Q142" s="20"/>
    </row>
    <row r="143" spans="5:17" ht="11.4" x14ac:dyDescent="0.2">
      <c r="E143" s="20"/>
      <c r="I143" s="15"/>
      <c r="J143" s="20"/>
      <c r="N143" s="20"/>
      <c r="P143" s="20"/>
      <c r="Q143" s="20"/>
    </row>
    <row r="144" spans="5:17" ht="11.4" x14ac:dyDescent="0.2">
      <c r="E144" s="20"/>
      <c r="I144" s="15"/>
      <c r="J144" s="20"/>
      <c r="N144" s="20"/>
      <c r="P144" s="20"/>
      <c r="Q144" s="20"/>
    </row>
    <row r="145" spans="5:17" ht="11.4" x14ac:dyDescent="0.2">
      <c r="E145" s="20"/>
      <c r="I145" s="15"/>
      <c r="J145" s="20"/>
      <c r="N145" s="20"/>
      <c r="P145" s="20"/>
      <c r="Q145" s="20"/>
    </row>
    <row r="146" spans="5:17" ht="11.4" x14ac:dyDescent="0.2">
      <c r="E146" s="20"/>
      <c r="I146" s="15"/>
      <c r="J146" s="20"/>
      <c r="N146" s="20"/>
      <c r="P146" s="20"/>
      <c r="Q146" s="20"/>
    </row>
    <row r="147" spans="5:17" ht="11.4" x14ac:dyDescent="0.2">
      <c r="E147" s="20"/>
      <c r="I147" s="15"/>
      <c r="J147" s="20"/>
      <c r="N147" s="20"/>
      <c r="P147" s="20"/>
      <c r="Q147" s="20"/>
    </row>
    <row r="148" spans="5:17" ht="11.4" x14ac:dyDescent="0.2"/>
    <row r="149" spans="5:17" ht="11.4" x14ac:dyDescent="0.2"/>
    <row r="150" spans="5:17" ht="11.4" x14ac:dyDescent="0.2"/>
    <row r="151" spans="5:17" ht="11.4" x14ac:dyDescent="0.2"/>
  </sheetData>
  <dataValidations count="2">
    <dataValidation type="list" allowBlank="1" showInputMessage="1" showErrorMessage="1" promptTitle="Select answer from drop down" prompt="Use comments column to add explanatory notes - required for &quot;keep&quot; or &quot;other&quot;; optional for &quot;delete&quot; or &quot;contact customer&quot;" sqref="P4">
      <formula1>"Delete, Keep (explain in comments), Will get back to you, Other (explain in comments)"</formula1>
    </dataValidation>
    <dataValidation type="list" allowBlank="1" showInputMessage="1" showErrorMessage="1" promptTitle="Select answer from drop down" prompt="Use comments column to add explanatory notes - required for &quot;keep&quot; or &quot;other&quot;; optional for &quot;delete&quot; or &quot;discuss with customer&quot;" sqref="P2:P3">
      <formula1>"Delete, Keep (explain in comments), Discuss w/customer, Other (explain in comments)"</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2"/>
  <sheetViews>
    <sheetView topLeftCell="B1" workbookViewId="0">
      <selection activeCell="B1" sqref="B1"/>
    </sheetView>
  </sheetViews>
  <sheetFormatPr defaultRowHeight="11.4" x14ac:dyDescent="0.2"/>
  <cols>
    <col min="1" max="1" width="8.88671875" style="20" hidden="1" customWidth="1"/>
    <col min="2" max="3" width="6.109375" style="20" bestFit="1" customWidth="1"/>
    <col min="4" max="4" width="8.88671875" style="20" hidden="1" customWidth="1"/>
    <col min="5" max="5" width="20.77734375" style="36" customWidth="1"/>
    <col min="6" max="8" width="8.88671875" style="20" hidden="1" customWidth="1"/>
    <col min="9" max="9" width="8.77734375" style="20" bestFit="1" customWidth="1"/>
    <col min="10" max="10" width="51" style="36" customWidth="1"/>
    <col min="11" max="11" width="27.5546875" style="20" hidden="1" customWidth="1"/>
    <col min="12" max="12" width="8.88671875" style="20" hidden="1" customWidth="1"/>
    <col min="13" max="13" width="14.33203125" style="20" hidden="1" customWidth="1"/>
    <col min="14" max="14" width="44.77734375" style="18" customWidth="1"/>
    <col min="15" max="15" width="7.77734375" style="20" hidden="1" customWidth="1"/>
    <col min="16" max="16" width="22.6640625" style="19" customWidth="1"/>
    <col min="17" max="17" width="44.77734375" style="18" customWidth="1"/>
    <col min="18" max="16384" width="8.88671875" style="20"/>
  </cols>
  <sheetData>
    <row r="1" spans="1:17" s="21" customFormat="1" ht="51" customHeight="1" x14ac:dyDescent="0.2">
      <c r="A1" s="1" t="s">
        <v>0</v>
      </c>
      <c r="B1" s="2" t="s">
        <v>1</v>
      </c>
      <c r="C1" s="3" t="s">
        <v>2</v>
      </c>
      <c r="D1" s="4" t="s">
        <v>3</v>
      </c>
      <c r="E1" s="5" t="s">
        <v>4</v>
      </c>
      <c r="F1" s="5" t="s">
        <v>5</v>
      </c>
      <c r="G1" s="5" t="s">
        <v>6</v>
      </c>
      <c r="H1" s="5" t="s">
        <v>7</v>
      </c>
      <c r="I1" s="6" t="s">
        <v>8</v>
      </c>
      <c r="J1" s="5" t="s">
        <v>9</v>
      </c>
      <c r="K1" s="5" t="s">
        <v>10</v>
      </c>
      <c r="L1" s="5" t="s">
        <v>11</v>
      </c>
      <c r="M1" s="5" t="s">
        <v>12</v>
      </c>
      <c r="N1" s="5" t="s">
        <v>164</v>
      </c>
      <c r="O1" s="5" t="s">
        <v>13</v>
      </c>
      <c r="P1" s="7" t="s">
        <v>14</v>
      </c>
      <c r="Q1" s="7" t="s">
        <v>162</v>
      </c>
    </row>
    <row r="2" spans="1:17" ht="13.2" customHeight="1" x14ac:dyDescent="0.2">
      <c r="A2" s="8">
        <v>2289</v>
      </c>
      <c r="B2" s="9" t="s">
        <v>934</v>
      </c>
      <c r="C2" s="10" t="s">
        <v>934</v>
      </c>
      <c r="D2" s="11" t="s">
        <v>15</v>
      </c>
      <c r="E2" s="35" t="s">
        <v>935</v>
      </c>
      <c r="F2" s="12" t="s">
        <v>936</v>
      </c>
      <c r="G2" s="12" t="s">
        <v>17</v>
      </c>
      <c r="H2" s="12" t="s">
        <v>18</v>
      </c>
      <c r="I2" s="13">
        <v>194413.04</v>
      </c>
      <c r="J2" s="35" t="s">
        <v>937</v>
      </c>
      <c r="K2" s="14" t="s">
        <v>127</v>
      </c>
      <c r="L2" s="8" t="s">
        <v>127</v>
      </c>
      <c r="M2" s="8"/>
      <c r="N2" s="31"/>
      <c r="O2" s="8"/>
      <c r="P2" s="8"/>
    </row>
    <row r="3" spans="1:17" ht="13.2" customHeight="1" x14ac:dyDescent="0.25">
      <c r="A3" s="8">
        <v>1680</v>
      </c>
      <c r="B3" s="9" t="s">
        <v>938</v>
      </c>
      <c r="C3" s="10" t="s">
        <v>938</v>
      </c>
      <c r="D3" s="11" t="s">
        <v>15</v>
      </c>
      <c r="E3" s="35" t="s">
        <v>939</v>
      </c>
      <c r="F3" s="12" t="s">
        <v>936</v>
      </c>
      <c r="G3" s="12" t="s">
        <v>17</v>
      </c>
      <c r="H3" s="12" t="s">
        <v>18</v>
      </c>
      <c r="I3" s="13">
        <v>92341.49</v>
      </c>
      <c r="J3" s="35" t="s">
        <v>940</v>
      </c>
      <c r="K3" s="14" t="s">
        <v>941</v>
      </c>
      <c r="L3" s="8" t="s">
        <v>941</v>
      </c>
      <c r="M3" s="8"/>
      <c r="N3" s="31"/>
      <c r="O3" s="8"/>
      <c r="P3" s="16"/>
    </row>
    <row r="4" spans="1:17" ht="13.2" customHeight="1" x14ac:dyDescent="0.25">
      <c r="A4" s="8">
        <v>1977</v>
      </c>
      <c r="B4" s="9" t="s">
        <v>942</v>
      </c>
      <c r="C4" s="10" t="s">
        <v>942</v>
      </c>
      <c r="D4" s="11" t="s">
        <v>15</v>
      </c>
      <c r="E4" s="35" t="s">
        <v>943</v>
      </c>
      <c r="F4" s="12" t="s">
        <v>936</v>
      </c>
      <c r="G4" s="12" t="s">
        <v>17</v>
      </c>
      <c r="H4" s="12" t="s">
        <v>844</v>
      </c>
      <c r="I4" s="13">
        <v>38606.29</v>
      </c>
      <c r="J4" s="35" t="s">
        <v>944</v>
      </c>
      <c r="K4" s="14" t="s">
        <v>31</v>
      </c>
      <c r="L4" s="8" t="s">
        <v>31</v>
      </c>
      <c r="M4" s="8"/>
      <c r="N4" s="31"/>
      <c r="O4" s="8" t="s">
        <v>69</v>
      </c>
      <c r="P4" s="16"/>
    </row>
    <row r="5" spans="1:17" ht="13.2" customHeight="1" x14ac:dyDescent="0.25">
      <c r="A5" s="8">
        <v>1379</v>
      </c>
      <c r="B5" s="9" t="s">
        <v>945</v>
      </c>
      <c r="C5" s="10" t="s">
        <v>945</v>
      </c>
      <c r="D5" s="11" t="s">
        <v>15</v>
      </c>
      <c r="E5" s="35" t="s">
        <v>946</v>
      </c>
      <c r="F5" s="12" t="s">
        <v>936</v>
      </c>
      <c r="G5" s="12" t="s">
        <v>17</v>
      </c>
      <c r="H5" s="12" t="s">
        <v>110</v>
      </c>
      <c r="I5" s="13">
        <v>22284.3</v>
      </c>
      <c r="J5" s="35" t="s">
        <v>947</v>
      </c>
      <c r="K5" s="14" t="s">
        <v>127</v>
      </c>
      <c r="L5" s="8" t="s">
        <v>127</v>
      </c>
      <c r="M5" s="8"/>
      <c r="N5" s="31"/>
      <c r="O5" s="8"/>
      <c r="P5" s="16"/>
    </row>
    <row r="6" spans="1:17" ht="13.2" customHeight="1" x14ac:dyDescent="0.25">
      <c r="A6" s="8">
        <v>474</v>
      </c>
      <c r="B6" s="9" t="s">
        <v>948</v>
      </c>
      <c r="C6" s="10" t="s">
        <v>948</v>
      </c>
      <c r="D6" s="11" t="s">
        <v>15</v>
      </c>
      <c r="E6" s="35" t="s">
        <v>949</v>
      </c>
      <c r="F6" s="12" t="s">
        <v>936</v>
      </c>
      <c r="G6" s="12" t="s">
        <v>17</v>
      </c>
      <c r="H6" s="12" t="s">
        <v>950</v>
      </c>
      <c r="I6" s="13">
        <v>16979.669999999998</v>
      </c>
      <c r="J6" s="35" t="s">
        <v>951</v>
      </c>
      <c r="K6" s="17" t="s">
        <v>127</v>
      </c>
      <c r="L6" s="8" t="s">
        <v>127</v>
      </c>
      <c r="M6" s="8"/>
      <c r="N6" s="31"/>
      <c r="O6" s="8"/>
      <c r="P6" s="16"/>
    </row>
    <row r="7" spans="1:17" ht="13.2" customHeight="1" x14ac:dyDescent="0.25">
      <c r="A7" s="8">
        <v>1447</v>
      </c>
      <c r="B7" s="9" t="s">
        <v>952</v>
      </c>
      <c r="C7" s="10" t="s">
        <v>952</v>
      </c>
      <c r="D7" s="11" t="s">
        <v>15</v>
      </c>
      <c r="E7" s="35" t="s">
        <v>953</v>
      </c>
      <c r="F7" s="12" t="s">
        <v>936</v>
      </c>
      <c r="G7" s="12" t="s">
        <v>17</v>
      </c>
      <c r="H7" s="12" t="s">
        <v>870</v>
      </c>
      <c r="I7" s="13">
        <v>4671.1000000000004</v>
      </c>
      <c r="J7" s="35" t="s">
        <v>954</v>
      </c>
      <c r="K7" s="17" t="s">
        <v>31</v>
      </c>
      <c r="L7" s="8" t="s">
        <v>31</v>
      </c>
      <c r="M7" s="8"/>
      <c r="N7" s="31"/>
      <c r="O7" s="8"/>
      <c r="P7" s="16"/>
    </row>
    <row r="8" spans="1:17" ht="13.2" customHeight="1" x14ac:dyDescent="0.25">
      <c r="A8" s="8">
        <v>1494</v>
      </c>
      <c r="B8" s="9" t="s">
        <v>955</v>
      </c>
      <c r="C8" s="10" t="s">
        <v>955</v>
      </c>
      <c r="D8" s="11" t="s">
        <v>15</v>
      </c>
      <c r="E8" s="35" t="s">
        <v>956</v>
      </c>
      <c r="F8" s="12" t="s">
        <v>936</v>
      </c>
      <c r="G8" s="12" t="s">
        <v>17</v>
      </c>
      <c r="H8" s="12" t="s">
        <v>66</v>
      </c>
      <c r="I8" s="13">
        <v>3201.92</v>
      </c>
      <c r="J8" s="35" t="s">
        <v>957</v>
      </c>
      <c r="K8" s="14" t="s">
        <v>127</v>
      </c>
      <c r="L8" s="8" t="s">
        <v>127</v>
      </c>
      <c r="M8" s="8"/>
      <c r="N8" s="31"/>
      <c r="O8" s="8"/>
      <c r="P8" s="16"/>
    </row>
    <row r="9" spans="1:17" s="29" customFormat="1" ht="13.2" customHeight="1" x14ac:dyDescent="0.2">
      <c r="A9" s="22">
        <v>1971</v>
      </c>
      <c r="B9" s="23" t="s">
        <v>942</v>
      </c>
      <c r="C9" s="24" t="s">
        <v>942</v>
      </c>
      <c r="D9" s="25" t="s">
        <v>15</v>
      </c>
      <c r="E9" s="37" t="s">
        <v>943</v>
      </c>
      <c r="F9" s="26" t="s">
        <v>936</v>
      </c>
      <c r="G9" s="26" t="s">
        <v>17</v>
      </c>
      <c r="H9" s="26" t="s">
        <v>844</v>
      </c>
      <c r="I9" s="27">
        <v>38606.29</v>
      </c>
      <c r="J9" s="37" t="s">
        <v>958</v>
      </c>
      <c r="K9" s="28" t="s">
        <v>50</v>
      </c>
      <c r="L9" s="22" t="s">
        <v>50</v>
      </c>
      <c r="M9" s="22"/>
      <c r="N9" s="33"/>
      <c r="O9" s="22" t="s">
        <v>69</v>
      </c>
      <c r="P9" s="22" t="s">
        <v>163</v>
      </c>
      <c r="Q9" s="34"/>
    </row>
    <row r="10" spans="1:17" s="29" customFormat="1" ht="13.2" customHeight="1" x14ac:dyDescent="0.2">
      <c r="A10" s="22">
        <v>1463</v>
      </c>
      <c r="B10" s="23" t="s">
        <v>959</v>
      </c>
      <c r="C10" s="24" t="s">
        <v>959</v>
      </c>
      <c r="D10" s="25" t="s">
        <v>15</v>
      </c>
      <c r="E10" s="37" t="s">
        <v>960</v>
      </c>
      <c r="F10" s="26" t="s">
        <v>936</v>
      </c>
      <c r="G10" s="26" t="s">
        <v>17</v>
      </c>
      <c r="H10" s="26" t="s">
        <v>563</v>
      </c>
      <c r="I10" s="27">
        <v>16541.89</v>
      </c>
      <c r="J10" s="37" t="s">
        <v>961</v>
      </c>
      <c r="K10" s="30" t="s">
        <v>50</v>
      </c>
      <c r="L10" s="22" t="s">
        <v>50</v>
      </c>
      <c r="M10" s="22"/>
      <c r="N10" s="33"/>
      <c r="O10" s="22"/>
      <c r="P10" s="22" t="s">
        <v>163</v>
      </c>
      <c r="Q10" s="34"/>
    </row>
    <row r="11" spans="1:17" x14ac:dyDescent="0.2">
      <c r="I11" s="15"/>
    </row>
    <row r="12" spans="1:17" x14ac:dyDescent="0.2">
      <c r="E12" s="20"/>
      <c r="I12" s="15"/>
      <c r="J12" s="20"/>
      <c r="N12" s="20"/>
      <c r="P12" s="20"/>
      <c r="Q12" s="20"/>
    </row>
    <row r="13" spans="1:17" x14ac:dyDescent="0.2">
      <c r="E13" s="20"/>
      <c r="I13" s="15"/>
      <c r="J13" s="20"/>
      <c r="N13" s="20"/>
      <c r="P13" s="20"/>
      <c r="Q13" s="20"/>
    </row>
    <row r="14" spans="1:17" x14ac:dyDescent="0.2">
      <c r="E14" s="20"/>
      <c r="I14" s="15"/>
      <c r="J14" s="20"/>
      <c r="N14" s="20"/>
      <c r="P14" s="20"/>
      <c r="Q14" s="20"/>
    </row>
    <row r="15" spans="1:17" x14ac:dyDescent="0.2">
      <c r="E15" s="20"/>
      <c r="I15" s="15"/>
      <c r="J15" s="20"/>
      <c r="N15" s="20"/>
      <c r="P15" s="20"/>
      <c r="Q15" s="20"/>
    </row>
    <row r="16" spans="1:17" x14ac:dyDescent="0.2">
      <c r="E16" s="20"/>
      <c r="I16" s="15"/>
      <c r="J16" s="20"/>
      <c r="N16" s="20"/>
      <c r="P16" s="20"/>
      <c r="Q16" s="20"/>
    </row>
    <row r="17" spans="5:17" x14ac:dyDescent="0.2">
      <c r="E17" s="20"/>
      <c r="I17" s="15"/>
      <c r="J17" s="20"/>
      <c r="N17" s="20"/>
      <c r="P17" s="20"/>
      <c r="Q17" s="20"/>
    </row>
    <row r="18" spans="5:17" x14ac:dyDescent="0.2">
      <c r="E18" s="20"/>
      <c r="I18" s="15"/>
      <c r="J18" s="20"/>
      <c r="N18" s="20"/>
      <c r="P18" s="20"/>
      <c r="Q18" s="20"/>
    </row>
    <row r="19" spans="5:17" x14ac:dyDescent="0.2">
      <c r="E19" s="20"/>
      <c r="I19" s="15"/>
      <c r="J19" s="20"/>
      <c r="N19" s="20"/>
      <c r="P19" s="20"/>
      <c r="Q19" s="20"/>
    </row>
    <row r="20" spans="5:17" x14ac:dyDescent="0.2">
      <c r="E20" s="20"/>
      <c r="I20" s="15"/>
      <c r="J20" s="20"/>
      <c r="N20" s="20"/>
      <c r="P20" s="20"/>
      <c r="Q20" s="20"/>
    </row>
    <row r="21" spans="5:17" x14ac:dyDescent="0.2">
      <c r="E21" s="20"/>
      <c r="I21" s="15"/>
      <c r="J21" s="20"/>
      <c r="N21" s="20"/>
      <c r="P21" s="20"/>
      <c r="Q21" s="20"/>
    </row>
    <row r="22" spans="5:17" x14ac:dyDescent="0.2">
      <c r="E22" s="20"/>
      <c r="I22" s="15"/>
      <c r="J22" s="20"/>
      <c r="N22" s="20"/>
      <c r="P22" s="20"/>
      <c r="Q22" s="20"/>
    </row>
    <row r="23" spans="5:17" x14ac:dyDescent="0.2">
      <c r="E23" s="20"/>
      <c r="I23" s="15"/>
      <c r="J23" s="20"/>
      <c r="N23" s="20"/>
      <c r="P23" s="20"/>
      <c r="Q23" s="20"/>
    </row>
    <row r="24" spans="5:17" x14ac:dyDescent="0.2">
      <c r="E24" s="20"/>
      <c r="I24" s="15"/>
      <c r="J24" s="20"/>
      <c r="N24" s="20"/>
      <c r="P24" s="20"/>
      <c r="Q24" s="20"/>
    </row>
    <row r="25" spans="5:17" x14ac:dyDescent="0.2">
      <c r="E25" s="20"/>
      <c r="I25" s="15"/>
      <c r="J25" s="20"/>
      <c r="N25" s="20"/>
      <c r="P25" s="20"/>
      <c r="Q25" s="20"/>
    </row>
    <row r="26" spans="5:17" x14ac:dyDescent="0.2">
      <c r="E26" s="20"/>
      <c r="I26" s="15"/>
      <c r="J26" s="20"/>
      <c r="N26" s="20"/>
      <c r="P26" s="20"/>
      <c r="Q26" s="20"/>
    </row>
    <row r="27" spans="5:17" x14ac:dyDescent="0.2">
      <c r="E27" s="20"/>
      <c r="I27" s="15"/>
      <c r="J27" s="20"/>
      <c r="N27" s="20"/>
      <c r="P27" s="20"/>
      <c r="Q27" s="20"/>
    </row>
    <row r="28" spans="5:17" x14ac:dyDescent="0.2">
      <c r="E28" s="20"/>
      <c r="I28" s="15"/>
      <c r="J28" s="20"/>
      <c r="N28" s="20"/>
      <c r="P28" s="20"/>
      <c r="Q28" s="20"/>
    </row>
    <row r="29" spans="5:17" x14ac:dyDescent="0.2">
      <c r="E29" s="20"/>
      <c r="I29" s="15"/>
      <c r="J29" s="20"/>
      <c r="N29" s="20"/>
      <c r="P29" s="20"/>
      <c r="Q29" s="20"/>
    </row>
    <row r="30" spans="5:17" x14ac:dyDescent="0.2">
      <c r="E30" s="20"/>
      <c r="I30" s="15"/>
      <c r="J30" s="20"/>
      <c r="N30" s="20"/>
      <c r="P30" s="20"/>
      <c r="Q30" s="20"/>
    </row>
    <row r="31" spans="5:17" x14ac:dyDescent="0.2">
      <c r="E31" s="20"/>
      <c r="I31" s="15"/>
      <c r="J31" s="20"/>
      <c r="N31" s="20"/>
      <c r="P31" s="20"/>
      <c r="Q31" s="20"/>
    </row>
    <row r="32" spans="5:17" x14ac:dyDescent="0.2">
      <c r="E32" s="20"/>
      <c r="I32" s="15"/>
      <c r="J32" s="20"/>
      <c r="N32" s="20"/>
      <c r="P32" s="20"/>
      <c r="Q32" s="20"/>
    </row>
    <row r="33" spans="5:17" x14ac:dyDescent="0.2">
      <c r="E33" s="20"/>
      <c r="I33" s="15"/>
      <c r="J33" s="20"/>
      <c r="N33" s="20"/>
      <c r="P33" s="20"/>
      <c r="Q33" s="20"/>
    </row>
    <row r="34" spans="5:17" x14ac:dyDescent="0.2">
      <c r="E34" s="20"/>
      <c r="I34" s="15"/>
      <c r="J34" s="20"/>
      <c r="N34" s="20"/>
      <c r="P34" s="20"/>
      <c r="Q34" s="20"/>
    </row>
    <row r="35" spans="5:17" x14ac:dyDescent="0.2">
      <c r="E35" s="20"/>
      <c r="I35" s="15"/>
      <c r="J35" s="20"/>
      <c r="N35" s="20"/>
      <c r="P35" s="20"/>
      <c r="Q35" s="20"/>
    </row>
    <row r="36" spans="5:17" x14ac:dyDescent="0.2">
      <c r="E36" s="20"/>
      <c r="I36" s="15"/>
      <c r="J36" s="20"/>
      <c r="N36" s="20"/>
      <c r="P36" s="20"/>
      <c r="Q36" s="20"/>
    </row>
    <row r="37" spans="5:17" x14ac:dyDescent="0.2">
      <c r="E37" s="20"/>
      <c r="I37" s="15"/>
      <c r="J37" s="20"/>
      <c r="N37" s="20"/>
      <c r="P37" s="20"/>
      <c r="Q37" s="20"/>
    </row>
    <row r="38" spans="5:17" x14ac:dyDescent="0.2">
      <c r="E38" s="20"/>
      <c r="I38" s="15"/>
      <c r="J38" s="20"/>
      <c r="N38" s="20"/>
      <c r="P38" s="20"/>
      <c r="Q38" s="20"/>
    </row>
    <row r="39" spans="5:17" x14ac:dyDescent="0.2">
      <c r="E39" s="20"/>
      <c r="I39" s="15"/>
      <c r="J39" s="20"/>
      <c r="N39" s="20"/>
      <c r="P39" s="20"/>
      <c r="Q39" s="20"/>
    </row>
    <row r="40" spans="5:17" x14ac:dyDescent="0.2">
      <c r="E40" s="20"/>
      <c r="I40" s="15"/>
      <c r="J40" s="20"/>
      <c r="N40" s="20"/>
      <c r="P40" s="20"/>
      <c r="Q40" s="20"/>
    </row>
    <row r="41" spans="5:17" x14ac:dyDescent="0.2">
      <c r="E41" s="20"/>
      <c r="I41" s="15"/>
      <c r="J41" s="20"/>
      <c r="N41" s="20"/>
      <c r="P41" s="20"/>
      <c r="Q41" s="20"/>
    </row>
    <row r="42" spans="5:17" x14ac:dyDescent="0.2">
      <c r="E42" s="20"/>
      <c r="I42" s="15"/>
      <c r="J42" s="20"/>
      <c r="N42" s="20"/>
      <c r="P42" s="20"/>
      <c r="Q42" s="20"/>
    </row>
    <row r="43" spans="5:17" x14ac:dyDescent="0.2">
      <c r="E43" s="20"/>
      <c r="I43" s="15"/>
      <c r="J43" s="20"/>
      <c r="N43" s="20"/>
      <c r="P43" s="20"/>
      <c r="Q43" s="20"/>
    </row>
    <row r="44" spans="5:17" x14ac:dyDescent="0.2">
      <c r="E44" s="20"/>
      <c r="I44" s="15"/>
      <c r="J44" s="20"/>
      <c r="N44" s="20"/>
      <c r="P44" s="20"/>
      <c r="Q44" s="20"/>
    </row>
    <row r="45" spans="5:17" x14ac:dyDescent="0.2">
      <c r="E45" s="20"/>
      <c r="I45" s="15"/>
      <c r="J45" s="20"/>
      <c r="N45" s="20"/>
      <c r="P45" s="20"/>
      <c r="Q45" s="20"/>
    </row>
    <row r="46" spans="5:17" x14ac:dyDescent="0.2">
      <c r="E46" s="20"/>
      <c r="I46" s="15"/>
      <c r="J46" s="20"/>
      <c r="N46" s="20"/>
      <c r="P46" s="20"/>
      <c r="Q46" s="20"/>
    </row>
    <row r="47" spans="5:17" x14ac:dyDescent="0.2">
      <c r="E47" s="20"/>
      <c r="I47" s="15"/>
      <c r="J47" s="20"/>
      <c r="N47" s="20"/>
      <c r="P47" s="20"/>
      <c r="Q47" s="20"/>
    </row>
    <row r="48" spans="5:17" x14ac:dyDescent="0.2">
      <c r="E48" s="20"/>
      <c r="I48" s="15"/>
      <c r="J48" s="20"/>
      <c r="N48" s="20"/>
      <c r="P48" s="20"/>
      <c r="Q48" s="20"/>
    </row>
    <row r="49" spans="5:17" x14ac:dyDescent="0.2">
      <c r="E49" s="20"/>
      <c r="I49" s="15"/>
      <c r="J49" s="20"/>
      <c r="N49" s="20"/>
      <c r="P49" s="20"/>
      <c r="Q49" s="20"/>
    </row>
    <row r="50" spans="5:17" x14ac:dyDescent="0.2">
      <c r="E50" s="20"/>
      <c r="I50" s="15"/>
      <c r="J50" s="20"/>
      <c r="N50" s="20"/>
      <c r="P50" s="20"/>
      <c r="Q50" s="20"/>
    </row>
    <row r="51" spans="5:17" x14ac:dyDescent="0.2">
      <c r="E51" s="20"/>
      <c r="I51" s="15"/>
      <c r="J51" s="20"/>
      <c r="N51" s="20"/>
      <c r="P51" s="20"/>
      <c r="Q51" s="20"/>
    </row>
    <row r="52" spans="5:17" x14ac:dyDescent="0.2">
      <c r="E52" s="20"/>
      <c r="I52" s="15"/>
      <c r="J52" s="20"/>
      <c r="N52" s="20"/>
      <c r="P52" s="20"/>
      <c r="Q52" s="20"/>
    </row>
    <row r="53" spans="5:17" x14ac:dyDescent="0.2">
      <c r="E53" s="20"/>
      <c r="I53" s="15"/>
      <c r="J53" s="20"/>
      <c r="N53" s="20"/>
      <c r="P53" s="20"/>
      <c r="Q53" s="20"/>
    </row>
    <row r="54" spans="5:17" x14ac:dyDescent="0.2">
      <c r="E54" s="20"/>
      <c r="I54" s="15"/>
      <c r="J54" s="20"/>
      <c r="N54" s="20"/>
      <c r="P54" s="20"/>
      <c r="Q54" s="20"/>
    </row>
    <row r="55" spans="5:17" x14ac:dyDescent="0.2">
      <c r="E55" s="20"/>
      <c r="I55" s="15"/>
      <c r="J55" s="20"/>
      <c r="N55" s="20"/>
      <c r="P55" s="20"/>
      <c r="Q55" s="20"/>
    </row>
    <row r="56" spans="5:17" x14ac:dyDescent="0.2">
      <c r="E56" s="20"/>
      <c r="I56" s="15"/>
      <c r="J56" s="20"/>
      <c r="N56" s="20"/>
      <c r="P56" s="20"/>
      <c r="Q56" s="20"/>
    </row>
    <row r="57" spans="5:17" x14ac:dyDescent="0.2">
      <c r="E57" s="20"/>
      <c r="I57" s="15"/>
      <c r="J57" s="20"/>
      <c r="N57" s="20"/>
      <c r="P57" s="20"/>
      <c r="Q57" s="20"/>
    </row>
    <row r="58" spans="5:17" x14ac:dyDescent="0.2">
      <c r="E58" s="20"/>
      <c r="I58" s="15"/>
      <c r="J58" s="20"/>
      <c r="N58" s="20"/>
      <c r="P58" s="20"/>
      <c r="Q58" s="20"/>
    </row>
    <row r="59" spans="5:17" x14ac:dyDescent="0.2">
      <c r="E59" s="20"/>
      <c r="I59" s="15"/>
      <c r="J59" s="20"/>
      <c r="N59" s="20"/>
      <c r="P59" s="20"/>
      <c r="Q59" s="20"/>
    </row>
    <row r="60" spans="5:17" x14ac:dyDescent="0.2">
      <c r="E60" s="20"/>
      <c r="I60" s="15"/>
      <c r="J60" s="20"/>
      <c r="N60" s="20"/>
      <c r="P60" s="20"/>
      <c r="Q60" s="20"/>
    </row>
    <row r="61" spans="5:17" x14ac:dyDescent="0.2">
      <c r="E61" s="20"/>
      <c r="I61" s="15"/>
      <c r="J61" s="20"/>
      <c r="N61" s="20"/>
      <c r="P61" s="20"/>
      <c r="Q61" s="20"/>
    </row>
    <row r="62" spans="5:17" x14ac:dyDescent="0.2">
      <c r="E62" s="20"/>
      <c r="I62" s="15"/>
      <c r="J62" s="20"/>
      <c r="N62" s="20"/>
      <c r="P62" s="20"/>
      <c r="Q62" s="20"/>
    </row>
    <row r="63" spans="5:17" x14ac:dyDescent="0.2">
      <c r="E63" s="20"/>
      <c r="I63" s="15"/>
      <c r="J63" s="20"/>
      <c r="N63" s="20"/>
      <c r="P63" s="20"/>
      <c r="Q63" s="20"/>
    </row>
    <row r="64" spans="5:17" x14ac:dyDescent="0.2">
      <c r="E64" s="20"/>
      <c r="I64" s="15"/>
      <c r="J64" s="20"/>
      <c r="N64" s="20"/>
      <c r="P64" s="20"/>
      <c r="Q64" s="20"/>
    </row>
    <row r="65" spans="5:17" x14ac:dyDescent="0.2">
      <c r="E65" s="20"/>
      <c r="I65" s="15"/>
      <c r="J65" s="20"/>
      <c r="N65" s="20"/>
      <c r="P65" s="20"/>
      <c r="Q65" s="20"/>
    </row>
    <row r="66" spans="5:17" x14ac:dyDescent="0.2">
      <c r="E66" s="20"/>
      <c r="I66" s="15"/>
      <c r="J66" s="20"/>
      <c r="N66" s="20"/>
      <c r="P66" s="20"/>
      <c r="Q66" s="20"/>
    </row>
    <row r="67" spans="5:17" x14ac:dyDescent="0.2">
      <c r="E67" s="20"/>
      <c r="I67" s="15"/>
      <c r="J67" s="20"/>
      <c r="N67" s="20"/>
      <c r="P67" s="20"/>
      <c r="Q67" s="20"/>
    </row>
    <row r="68" spans="5:17" x14ac:dyDescent="0.2">
      <c r="E68" s="20"/>
      <c r="I68" s="15"/>
      <c r="J68" s="20"/>
      <c r="N68" s="20"/>
      <c r="P68" s="20"/>
      <c r="Q68" s="20"/>
    </row>
    <row r="69" spans="5:17" x14ac:dyDescent="0.2">
      <c r="E69" s="20"/>
      <c r="I69" s="15"/>
      <c r="J69" s="20"/>
      <c r="N69" s="20"/>
      <c r="P69" s="20"/>
      <c r="Q69" s="20"/>
    </row>
    <row r="70" spans="5:17" x14ac:dyDescent="0.2">
      <c r="E70" s="20"/>
      <c r="I70" s="15"/>
      <c r="J70" s="20"/>
      <c r="N70" s="20"/>
      <c r="P70" s="20"/>
      <c r="Q70" s="20"/>
    </row>
    <row r="71" spans="5:17" x14ac:dyDescent="0.2">
      <c r="E71" s="20"/>
      <c r="I71" s="15"/>
      <c r="J71" s="20"/>
      <c r="N71" s="20"/>
      <c r="P71" s="20"/>
      <c r="Q71" s="20"/>
    </row>
    <row r="72" spans="5:17" x14ac:dyDescent="0.2">
      <c r="E72" s="20"/>
      <c r="I72" s="15"/>
      <c r="J72" s="20"/>
      <c r="N72" s="20"/>
      <c r="P72" s="20"/>
      <c r="Q72" s="20"/>
    </row>
    <row r="73" spans="5:17" x14ac:dyDescent="0.2">
      <c r="E73" s="20"/>
      <c r="I73" s="15"/>
      <c r="J73" s="20"/>
      <c r="N73" s="20"/>
      <c r="P73" s="20"/>
      <c r="Q73" s="20"/>
    </row>
    <row r="74" spans="5:17" x14ac:dyDescent="0.2">
      <c r="E74" s="20"/>
      <c r="I74" s="15"/>
      <c r="J74" s="20"/>
      <c r="N74" s="20"/>
      <c r="P74" s="20"/>
      <c r="Q74" s="20"/>
    </row>
    <row r="75" spans="5:17" x14ac:dyDescent="0.2">
      <c r="E75" s="20"/>
      <c r="I75" s="15"/>
      <c r="J75" s="20"/>
      <c r="N75" s="20"/>
      <c r="P75" s="20"/>
      <c r="Q75" s="20"/>
    </row>
    <row r="76" spans="5:17" x14ac:dyDescent="0.2">
      <c r="E76" s="20"/>
      <c r="I76" s="15"/>
      <c r="J76" s="20"/>
      <c r="N76" s="20"/>
      <c r="P76" s="20"/>
      <c r="Q76" s="20"/>
    </row>
    <row r="77" spans="5:17" x14ac:dyDescent="0.2">
      <c r="E77" s="20"/>
      <c r="I77" s="15"/>
      <c r="J77" s="20"/>
      <c r="N77" s="20"/>
      <c r="P77" s="20"/>
      <c r="Q77" s="20"/>
    </row>
    <row r="78" spans="5:17" x14ac:dyDescent="0.2">
      <c r="E78" s="20"/>
      <c r="I78" s="15"/>
      <c r="J78" s="20"/>
      <c r="N78" s="20"/>
      <c r="P78" s="20"/>
      <c r="Q78" s="20"/>
    </row>
    <row r="79" spans="5:17" x14ac:dyDescent="0.2">
      <c r="E79" s="20"/>
      <c r="I79" s="15"/>
      <c r="J79" s="20"/>
      <c r="N79" s="20"/>
      <c r="P79" s="20"/>
      <c r="Q79" s="20"/>
    </row>
    <row r="80" spans="5:17" x14ac:dyDescent="0.2">
      <c r="E80" s="20"/>
      <c r="I80" s="15"/>
      <c r="J80" s="20"/>
      <c r="N80" s="20"/>
      <c r="P80" s="20"/>
      <c r="Q80" s="20"/>
    </row>
    <row r="81" spans="5:17" x14ac:dyDescent="0.2">
      <c r="E81" s="20"/>
      <c r="I81" s="15"/>
      <c r="J81" s="20"/>
      <c r="N81" s="20"/>
      <c r="P81" s="20"/>
      <c r="Q81" s="20"/>
    </row>
    <row r="82" spans="5:17" x14ac:dyDescent="0.2">
      <c r="E82" s="20"/>
      <c r="I82" s="15"/>
      <c r="J82" s="20"/>
      <c r="N82" s="20"/>
      <c r="P82" s="20"/>
      <c r="Q82" s="20"/>
    </row>
    <row r="83" spans="5:17" x14ac:dyDescent="0.2">
      <c r="E83" s="20"/>
      <c r="I83" s="15"/>
      <c r="J83" s="20"/>
      <c r="N83" s="20"/>
      <c r="P83" s="20"/>
      <c r="Q83" s="20"/>
    </row>
    <row r="84" spans="5:17" x14ac:dyDescent="0.2">
      <c r="E84" s="20"/>
      <c r="I84" s="15"/>
      <c r="J84" s="20"/>
      <c r="N84" s="20"/>
      <c r="P84" s="20"/>
      <c r="Q84" s="20"/>
    </row>
    <row r="85" spans="5:17" x14ac:dyDescent="0.2">
      <c r="E85" s="20"/>
      <c r="I85" s="15"/>
      <c r="J85" s="20"/>
      <c r="N85" s="20"/>
      <c r="P85" s="20"/>
      <c r="Q85" s="20"/>
    </row>
    <row r="86" spans="5:17" x14ac:dyDescent="0.2">
      <c r="E86" s="20"/>
      <c r="I86" s="15"/>
      <c r="J86" s="20"/>
      <c r="N86" s="20"/>
      <c r="P86" s="20"/>
      <c r="Q86" s="20"/>
    </row>
    <row r="87" spans="5:17" x14ac:dyDescent="0.2">
      <c r="E87" s="20"/>
      <c r="I87" s="15"/>
      <c r="J87" s="20"/>
      <c r="N87" s="20"/>
      <c r="P87" s="20"/>
      <c r="Q87" s="20"/>
    </row>
    <row r="88" spans="5:17" x14ac:dyDescent="0.2">
      <c r="E88" s="20"/>
      <c r="I88" s="15"/>
      <c r="J88" s="20"/>
      <c r="N88" s="20"/>
      <c r="P88" s="20"/>
      <c r="Q88" s="20"/>
    </row>
    <row r="89" spans="5:17" x14ac:dyDescent="0.2">
      <c r="E89" s="20"/>
      <c r="I89" s="15"/>
      <c r="J89" s="20"/>
      <c r="N89" s="20"/>
      <c r="P89" s="20"/>
      <c r="Q89" s="20"/>
    </row>
    <row r="90" spans="5:17" x14ac:dyDescent="0.2">
      <c r="E90" s="20"/>
      <c r="I90" s="15"/>
      <c r="J90" s="20"/>
      <c r="N90" s="20"/>
      <c r="P90" s="20"/>
      <c r="Q90" s="20"/>
    </row>
    <row r="91" spans="5:17" x14ac:dyDescent="0.2">
      <c r="E91" s="20"/>
      <c r="I91" s="15"/>
      <c r="J91" s="20"/>
      <c r="N91" s="20"/>
      <c r="P91" s="20"/>
      <c r="Q91" s="20"/>
    </row>
    <row r="92" spans="5:17" x14ac:dyDescent="0.2">
      <c r="E92" s="20"/>
      <c r="I92" s="15"/>
      <c r="J92" s="20"/>
      <c r="N92" s="20"/>
      <c r="P92" s="20"/>
      <c r="Q92" s="20"/>
    </row>
    <row r="93" spans="5:17" x14ac:dyDescent="0.2">
      <c r="E93" s="20"/>
      <c r="I93" s="15"/>
      <c r="J93" s="20"/>
      <c r="N93" s="20"/>
      <c r="P93" s="20"/>
      <c r="Q93" s="20"/>
    </row>
    <row r="94" spans="5:17" x14ac:dyDescent="0.2">
      <c r="E94" s="20"/>
      <c r="I94" s="15"/>
      <c r="J94" s="20"/>
      <c r="N94" s="20"/>
      <c r="P94" s="20"/>
      <c r="Q94" s="20"/>
    </row>
    <row r="95" spans="5:17" x14ac:dyDescent="0.2">
      <c r="E95" s="20"/>
      <c r="I95" s="15"/>
      <c r="J95" s="20"/>
      <c r="N95" s="20"/>
      <c r="P95" s="20"/>
      <c r="Q95" s="20"/>
    </row>
    <row r="96" spans="5:17" x14ac:dyDescent="0.2">
      <c r="E96" s="20"/>
      <c r="I96" s="15"/>
      <c r="J96" s="20"/>
      <c r="N96" s="20"/>
      <c r="P96" s="20"/>
      <c r="Q96" s="20"/>
    </row>
    <row r="97" spans="5:17" x14ac:dyDescent="0.2">
      <c r="E97" s="20"/>
      <c r="I97" s="15"/>
      <c r="J97" s="20"/>
      <c r="N97" s="20"/>
      <c r="P97" s="20"/>
      <c r="Q97" s="20"/>
    </row>
    <row r="105" spans="5:17" x14ac:dyDescent="0.2">
      <c r="E105" s="20"/>
      <c r="J105" s="20"/>
      <c r="N105" s="20"/>
      <c r="P105" s="20"/>
      <c r="Q105" s="20"/>
    </row>
    <row r="106" spans="5:17" x14ac:dyDescent="0.2">
      <c r="E106" s="20"/>
      <c r="J106" s="20"/>
      <c r="N106" s="20"/>
      <c r="P106" s="20"/>
      <c r="Q106" s="20"/>
    </row>
    <row r="107" spans="5:17" x14ac:dyDescent="0.2">
      <c r="E107" s="20"/>
      <c r="J107" s="20"/>
      <c r="N107" s="20"/>
      <c r="P107" s="20"/>
      <c r="Q107" s="20"/>
    </row>
    <row r="108" spans="5:17" x14ac:dyDescent="0.2">
      <c r="E108" s="20"/>
      <c r="J108" s="20"/>
      <c r="N108" s="20"/>
      <c r="P108" s="20"/>
      <c r="Q108" s="20"/>
    </row>
    <row r="109" spans="5:17" x14ac:dyDescent="0.2">
      <c r="E109" s="20"/>
      <c r="J109" s="20"/>
      <c r="N109" s="20"/>
      <c r="P109" s="20"/>
      <c r="Q109" s="20"/>
    </row>
    <row r="110" spans="5:17" x14ac:dyDescent="0.2">
      <c r="E110" s="20"/>
      <c r="J110" s="20"/>
      <c r="N110" s="20"/>
      <c r="P110" s="20"/>
      <c r="Q110" s="20"/>
    </row>
    <row r="111" spans="5:17" x14ac:dyDescent="0.2">
      <c r="E111" s="20"/>
      <c r="J111" s="20"/>
      <c r="N111" s="20"/>
      <c r="P111" s="20"/>
      <c r="Q111" s="20"/>
    </row>
    <row r="112" spans="5:17" x14ac:dyDescent="0.2">
      <c r="E112" s="20"/>
      <c r="J112" s="20"/>
      <c r="N112" s="20"/>
      <c r="P112" s="20"/>
      <c r="Q112" s="20"/>
    </row>
    <row r="113" spans="5:17" x14ac:dyDescent="0.2">
      <c r="E113" s="20"/>
      <c r="J113" s="20"/>
      <c r="N113" s="20"/>
      <c r="P113" s="20"/>
      <c r="Q113" s="20"/>
    </row>
    <row r="114" spans="5:17" x14ac:dyDescent="0.2">
      <c r="E114" s="20"/>
      <c r="J114" s="20"/>
      <c r="N114" s="20"/>
      <c r="P114" s="20"/>
      <c r="Q114" s="20"/>
    </row>
    <row r="115" spans="5:17" x14ac:dyDescent="0.2">
      <c r="E115" s="20"/>
      <c r="J115" s="20"/>
      <c r="N115" s="20"/>
      <c r="P115" s="20"/>
      <c r="Q115" s="20"/>
    </row>
    <row r="116" spans="5:17" x14ac:dyDescent="0.2">
      <c r="E116" s="20"/>
      <c r="J116" s="20"/>
      <c r="N116" s="20"/>
      <c r="P116" s="20"/>
      <c r="Q116" s="20"/>
    </row>
    <row r="117" spans="5:17" x14ac:dyDescent="0.2">
      <c r="E117" s="20"/>
      <c r="J117" s="20"/>
      <c r="N117" s="20"/>
      <c r="P117" s="20"/>
      <c r="Q117" s="20"/>
    </row>
    <row r="118" spans="5:17" x14ac:dyDescent="0.2">
      <c r="E118" s="20"/>
      <c r="J118" s="20"/>
      <c r="N118" s="20"/>
      <c r="P118" s="20"/>
      <c r="Q118" s="20"/>
    </row>
    <row r="119" spans="5:17" x14ac:dyDescent="0.2">
      <c r="E119" s="20"/>
      <c r="J119" s="20"/>
      <c r="N119" s="20"/>
      <c r="P119" s="20"/>
      <c r="Q119" s="20"/>
    </row>
    <row r="120" spans="5:17" x14ac:dyDescent="0.2">
      <c r="E120" s="20"/>
      <c r="J120" s="20"/>
      <c r="N120" s="20"/>
      <c r="P120" s="20"/>
      <c r="Q120" s="20"/>
    </row>
    <row r="121" spans="5:17" x14ac:dyDescent="0.2">
      <c r="E121" s="20"/>
      <c r="J121" s="20"/>
      <c r="N121" s="20"/>
      <c r="P121" s="20"/>
      <c r="Q121" s="20"/>
    </row>
    <row r="122" spans="5:17" x14ac:dyDescent="0.2">
      <c r="E122" s="20"/>
      <c r="J122" s="20"/>
      <c r="N122" s="20"/>
      <c r="P122" s="20"/>
      <c r="Q122" s="20"/>
    </row>
    <row r="123" spans="5:17" x14ac:dyDescent="0.2">
      <c r="E123" s="20"/>
      <c r="J123" s="20"/>
      <c r="N123" s="20"/>
      <c r="P123" s="20"/>
      <c r="Q123" s="20"/>
    </row>
    <row r="124" spans="5:17" x14ac:dyDescent="0.2">
      <c r="E124" s="20"/>
      <c r="J124" s="20"/>
      <c r="N124" s="20"/>
      <c r="P124" s="20"/>
      <c r="Q124" s="20"/>
    </row>
    <row r="125" spans="5:17" x14ac:dyDescent="0.2">
      <c r="E125" s="20"/>
      <c r="J125" s="20"/>
      <c r="N125" s="20"/>
      <c r="P125" s="20"/>
      <c r="Q125" s="20"/>
    </row>
    <row r="126" spans="5:17" x14ac:dyDescent="0.2">
      <c r="E126" s="20"/>
      <c r="J126" s="20"/>
      <c r="N126" s="20"/>
      <c r="P126" s="20"/>
      <c r="Q126" s="20"/>
    </row>
    <row r="127" spans="5:17" x14ac:dyDescent="0.2">
      <c r="E127" s="20"/>
      <c r="J127" s="20"/>
      <c r="N127" s="20"/>
      <c r="P127" s="20"/>
      <c r="Q127" s="20"/>
    </row>
    <row r="128" spans="5:17" x14ac:dyDescent="0.2">
      <c r="E128" s="20"/>
      <c r="J128" s="20"/>
      <c r="N128" s="20"/>
      <c r="P128" s="20"/>
      <c r="Q128" s="20"/>
    </row>
    <row r="129" spans="5:17" x14ac:dyDescent="0.2">
      <c r="E129" s="20"/>
      <c r="J129" s="20"/>
      <c r="N129" s="20"/>
      <c r="P129" s="20"/>
      <c r="Q129" s="20"/>
    </row>
    <row r="130" spans="5:17" x14ac:dyDescent="0.2">
      <c r="E130" s="20"/>
      <c r="J130" s="20"/>
      <c r="N130" s="20"/>
      <c r="P130" s="20"/>
      <c r="Q130" s="20"/>
    </row>
    <row r="131" spans="5:17" x14ac:dyDescent="0.2">
      <c r="E131" s="20"/>
      <c r="J131" s="20"/>
      <c r="N131" s="20"/>
      <c r="P131" s="20"/>
      <c r="Q131" s="20"/>
    </row>
    <row r="132" spans="5:17" x14ac:dyDescent="0.2">
      <c r="E132" s="20"/>
      <c r="J132" s="20"/>
      <c r="N132" s="20"/>
      <c r="P132" s="20"/>
      <c r="Q132" s="20"/>
    </row>
    <row r="133" spans="5:17" x14ac:dyDescent="0.2">
      <c r="E133" s="20"/>
      <c r="J133" s="20"/>
      <c r="N133" s="20"/>
      <c r="P133" s="20"/>
      <c r="Q133" s="20"/>
    </row>
    <row r="134" spans="5:17" x14ac:dyDescent="0.2">
      <c r="E134" s="20"/>
      <c r="J134" s="20"/>
      <c r="N134" s="20"/>
      <c r="P134" s="20"/>
      <c r="Q134" s="20"/>
    </row>
    <row r="135" spans="5:17" x14ac:dyDescent="0.2">
      <c r="E135" s="20"/>
      <c r="J135" s="20"/>
      <c r="N135" s="20"/>
      <c r="P135" s="20"/>
      <c r="Q135" s="20"/>
    </row>
    <row r="136" spans="5:17" x14ac:dyDescent="0.2">
      <c r="E136" s="20"/>
      <c r="J136" s="20"/>
      <c r="N136" s="20"/>
      <c r="P136" s="20"/>
      <c r="Q136" s="20"/>
    </row>
    <row r="137" spans="5:17" x14ac:dyDescent="0.2">
      <c r="E137" s="20"/>
      <c r="J137" s="20"/>
      <c r="N137" s="20"/>
      <c r="P137" s="20"/>
      <c r="Q137" s="20"/>
    </row>
    <row r="138" spans="5:17" x14ac:dyDescent="0.2">
      <c r="E138" s="20"/>
      <c r="J138" s="20"/>
      <c r="N138" s="20"/>
      <c r="P138" s="20"/>
      <c r="Q138" s="20"/>
    </row>
    <row r="139" spans="5:17" x14ac:dyDescent="0.2">
      <c r="E139" s="20"/>
      <c r="J139" s="20"/>
      <c r="N139" s="20"/>
      <c r="P139" s="20"/>
      <c r="Q139" s="20"/>
    </row>
    <row r="140" spans="5:17" x14ac:dyDescent="0.2">
      <c r="E140" s="20"/>
      <c r="J140" s="20"/>
      <c r="N140" s="20"/>
      <c r="P140" s="20"/>
      <c r="Q140" s="20"/>
    </row>
    <row r="141" spans="5:17" x14ac:dyDescent="0.2">
      <c r="E141" s="20"/>
      <c r="J141" s="20"/>
      <c r="N141" s="20"/>
      <c r="P141" s="20"/>
      <c r="Q141" s="20"/>
    </row>
    <row r="142" spans="5:17" x14ac:dyDescent="0.2">
      <c r="E142" s="20"/>
      <c r="J142" s="20"/>
      <c r="N142" s="20"/>
      <c r="P142" s="20"/>
      <c r="Q142" s="20"/>
    </row>
  </sheetData>
  <dataValidations count="2">
    <dataValidation type="list" allowBlank="1" showInputMessage="1" showErrorMessage="1" promptTitle="Select answer from drop down" prompt="Use comments column to add explanatory notes - required for &quot;keep&quot; or &quot;other&quot;; optional for &quot;delete&quot; or &quot;discuss with customer&quot;" sqref="P2">
      <formula1>"Delete, Keep (explain in comments), Discuss w/customer, Other (explain in comments)"</formula1>
    </dataValidation>
    <dataValidation type="list" allowBlank="1" showInputMessage="1" showErrorMessage="1" promptTitle="Select answer from drop down" prompt="Use comments column to add explanatory notes - required for &quot;keep&quot; or &quot;other&quot;; optional for &quot;delete&quot; or &quot;contact customer&quot;" sqref="P3:P8">
      <formula1>"Delete, Keep (explain in comments), Will get back to you, Other (explain in comments)"</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topLeftCell="B1" workbookViewId="0">
      <selection activeCell="B1" sqref="B1"/>
    </sheetView>
  </sheetViews>
  <sheetFormatPr defaultRowHeight="11.4" x14ac:dyDescent="0.2"/>
  <cols>
    <col min="1" max="1" width="8.88671875" style="20" hidden="1" customWidth="1"/>
    <col min="2" max="3" width="6.109375" style="20" bestFit="1" customWidth="1"/>
    <col min="4" max="4" width="8.88671875" style="20" hidden="1" customWidth="1"/>
    <col min="5" max="5" width="20.77734375" style="36" customWidth="1"/>
    <col min="6" max="8" width="8.88671875" style="20" hidden="1" customWidth="1"/>
    <col min="9" max="9" width="8.77734375" style="20" bestFit="1" customWidth="1"/>
    <col min="10" max="10" width="51" style="36" customWidth="1"/>
    <col min="11" max="11" width="27.5546875" style="20" hidden="1" customWidth="1"/>
    <col min="12" max="12" width="8.88671875" style="20" hidden="1" customWidth="1"/>
    <col min="13" max="13" width="14.33203125" style="20" hidden="1" customWidth="1"/>
    <col min="14" max="14" width="44.77734375" style="18" customWidth="1"/>
    <col min="15" max="15" width="7.77734375" style="20" hidden="1" customWidth="1"/>
    <col min="16" max="16" width="22.6640625" style="19" customWidth="1"/>
    <col min="17" max="17" width="44.77734375" style="18" customWidth="1"/>
    <col min="18" max="16384" width="8.88671875" style="20"/>
  </cols>
  <sheetData>
    <row r="1" spans="1:17" s="21" customFormat="1" ht="30.6" x14ac:dyDescent="0.2">
      <c r="A1" s="1" t="s">
        <v>0</v>
      </c>
      <c r="B1" s="2" t="s">
        <v>1</v>
      </c>
      <c r="C1" s="3" t="s">
        <v>2</v>
      </c>
      <c r="D1" s="4" t="s">
        <v>3</v>
      </c>
      <c r="E1" s="5" t="s">
        <v>4</v>
      </c>
      <c r="F1" s="5" t="s">
        <v>5</v>
      </c>
      <c r="G1" s="5" t="s">
        <v>6</v>
      </c>
      <c r="H1" s="5" t="s">
        <v>7</v>
      </c>
      <c r="I1" s="6" t="s">
        <v>8</v>
      </c>
      <c r="J1" s="5" t="s">
        <v>9</v>
      </c>
      <c r="K1" s="5" t="s">
        <v>10</v>
      </c>
      <c r="L1" s="5" t="s">
        <v>11</v>
      </c>
      <c r="M1" s="5" t="s">
        <v>12</v>
      </c>
      <c r="N1" s="5" t="s">
        <v>164</v>
      </c>
      <c r="O1" s="5" t="s">
        <v>13</v>
      </c>
      <c r="P1" s="7" t="s">
        <v>14</v>
      </c>
      <c r="Q1" s="7" t="s">
        <v>162</v>
      </c>
    </row>
    <row r="2" spans="1:17" x14ac:dyDescent="0.2">
      <c r="A2" s="8">
        <v>1031</v>
      </c>
      <c r="B2" s="9" t="s">
        <v>962</v>
      </c>
      <c r="C2" s="10" t="s">
        <v>962</v>
      </c>
      <c r="D2" s="11" t="s">
        <v>15</v>
      </c>
      <c r="E2" s="35" t="s">
        <v>963</v>
      </c>
      <c r="F2" s="12" t="s">
        <v>964</v>
      </c>
      <c r="G2" s="12" t="s">
        <v>17</v>
      </c>
      <c r="H2" s="12" t="s">
        <v>18</v>
      </c>
      <c r="I2" s="13">
        <v>3104111.78</v>
      </c>
      <c r="J2" s="35" t="s">
        <v>965</v>
      </c>
      <c r="K2" s="14" t="s">
        <v>337</v>
      </c>
      <c r="L2" s="8" t="s">
        <v>337</v>
      </c>
      <c r="M2" s="8"/>
      <c r="N2" s="31"/>
      <c r="O2" s="8"/>
      <c r="P2" s="8"/>
    </row>
    <row r="3" spans="1:17" ht="12" x14ac:dyDescent="0.25">
      <c r="A3" s="8">
        <v>1032</v>
      </c>
      <c r="B3" s="9" t="s">
        <v>962</v>
      </c>
      <c r="C3" s="10" t="s">
        <v>962</v>
      </c>
      <c r="D3" s="11" t="s">
        <v>15</v>
      </c>
      <c r="E3" s="35" t="s">
        <v>963</v>
      </c>
      <c r="F3" s="12" t="s">
        <v>964</v>
      </c>
      <c r="G3" s="12" t="s">
        <v>17</v>
      </c>
      <c r="H3" s="12" t="s">
        <v>18</v>
      </c>
      <c r="I3" s="13">
        <v>3104111.78</v>
      </c>
      <c r="J3" s="35" t="s">
        <v>966</v>
      </c>
      <c r="K3" s="14" t="s">
        <v>57</v>
      </c>
      <c r="L3" s="8" t="s">
        <v>57</v>
      </c>
      <c r="M3" s="8"/>
      <c r="N3" s="31"/>
      <c r="O3" s="8"/>
      <c r="P3" s="16"/>
    </row>
    <row r="4" spans="1:17" ht="12" x14ac:dyDescent="0.25">
      <c r="A4" s="8">
        <v>1033</v>
      </c>
      <c r="B4" s="9" t="s">
        <v>962</v>
      </c>
      <c r="C4" s="10" t="s">
        <v>962</v>
      </c>
      <c r="D4" s="11" t="s">
        <v>15</v>
      </c>
      <c r="E4" s="35" t="s">
        <v>963</v>
      </c>
      <c r="F4" s="12" t="s">
        <v>964</v>
      </c>
      <c r="G4" s="12" t="s">
        <v>17</v>
      </c>
      <c r="H4" s="12" t="s">
        <v>18</v>
      </c>
      <c r="I4" s="13">
        <v>3104111.78</v>
      </c>
      <c r="J4" s="35" t="s">
        <v>967</v>
      </c>
      <c r="K4" s="14" t="s">
        <v>98</v>
      </c>
      <c r="L4" s="8" t="s">
        <v>98</v>
      </c>
      <c r="M4" s="8"/>
      <c r="N4" s="31"/>
      <c r="O4" s="8"/>
      <c r="P4" s="16"/>
    </row>
    <row r="5" spans="1:17" ht="23.4" x14ac:dyDescent="0.25">
      <c r="A5" s="8">
        <v>1037</v>
      </c>
      <c r="B5" s="9" t="s">
        <v>962</v>
      </c>
      <c r="C5" s="10" t="s">
        <v>962</v>
      </c>
      <c r="D5" s="11" t="s">
        <v>15</v>
      </c>
      <c r="E5" s="35" t="s">
        <v>963</v>
      </c>
      <c r="F5" s="12" t="s">
        <v>964</v>
      </c>
      <c r="G5" s="12" t="s">
        <v>17</v>
      </c>
      <c r="H5" s="12" t="s">
        <v>18</v>
      </c>
      <c r="I5" s="13">
        <v>3104111.78</v>
      </c>
      <c r="J5" s="35" t="s">
        <v>968</v>
      </c>
      <c r="K5" s="14" t="s">
        <v>55</v>
      </c>
      <c r="L5" s="8" t="s">
        <v>55</v>
      </c>
      <c r="M5" s="8"/>
      <c r="N5" s="31" t="s">
        <v>969</v>
      </c>
      <c r="O5" s="8"/>
      <c r="P5" s="16"/>
    </row>
    <row r="6" spans="1:17" ht="12" x14ac:dyDescent="0.25">
      <c r="A6" s="8">
        <v>1038</v>
      </c>
      <c r="B6" s="9" t="s">
        <v>962</v>
      </c>
      <c r="C6" s="10" t="s">
        <v>962</v>
      </c>
      <c r="D6" s="11" t="s">
        <v>15</v>
      </c>
      <c r="E6" s="35" t="s">
        <v>963</v>
      </c>
      <c r="F6" s="12" t="s">
        <v>964</v>
      </c>
      <c r="G6" s="12" t="s">
        <v>17</v>
      </c>
      <c r="H6" s="12" t="s">
        <v>18</v>
      </c>
      <c r="I6" s="13">
        <v>3104111.78</v>
      </c>
      <c r="J6" s="35" t="s">
        <v>970</v>
      </c>
      <c r="K6" s="17" t="s">
        <v>19</v>
      </c>
      <c r="L6" s="8" t="s">
        <v>55</v>
      </c>
      <c r="M6" s="8"/>
      <c r="N6" s="31"/>
      <c r="O6" s="8"/>
      <c r="P6" s="16"/>
    </row>
    <row r="7" spans="1:17" ht="12" x14ac:dyDescent="0.25">
      <c r="A7" s="8">
        <v>1039</v>
      </c>
      <c r="B7" s="9" t="s">
        <v>962</v>
      </c>
      <c r="C7" s="10" t="s">
        <v>962</v>
      </c>
      <c r="D7" s="11" t="s">
        <v>15</v>
      </c>
      <c r="E7" s="35" t="s">
        <v>963</v>
      </c>
      <c r="F7" s="12" t="s">
        <v>964</v>
      </c>
      <c r="G7" s="12" t="s">
        <v>17</v>
      </c>
      <c r="H7" s="12" t="s">
        <v>18</v>
      </c>
      <c r="I7" s="13">
        <v>3104111.78</v>
      </c>
      <c r="J7" s="35" t="s">
        <v>971</v>
      </c>
      <c r="K7" s="17" t="s">
        <v>19</v>
      </c>
      <c r="L7" s="8" t="s">
        <v>55</v>
      </c>
      <c r="M7" s="8"/>
      <c r="N7" s="31"/>
      <c r="O7" s="8"/>
      <c r="P7" s="16"/>
    </row>
    <row r="8" spans="1:17" ht="12" x14ac:dyDescent="0.25">
      <c r="A8" s="8">
        <v>1040</v>
      </c>
      <c r="B8" s="9" t="s">
        <v>962</v>
      </c>
      <c r="C8" s="10" t="s">
        <v>962</v>
      </c>
      <c r="D8" s="11" t="s">
        <v>15</v>
      </c>
      <c r="E8" s="35" t="s">
        <v>963</v>
      </c>
      <c r="F8" s="12" t="s">
        <v>964</v>
      </c>
      <c r="G8" s="12" t="s">
        <v>17</v>
      </c>
      <c r="H8" s="12" t="s">
        <v>18</v>
      </c>
      <c r="I8" s="13">
        <v>3104111.78</v>
      </c>
      <c r="J8" s="35" t="s">
        <v>972</v>
      </c>
      <c r="K8" s="14" t="s">
        <v>55</v>
      </c>
      <c r="L8" s="8" t="s">
        <v>55</v>
      </c>
      <c r="M8" s="8"/>
      <c r="N8" s="31"/>
      <c r="O8" s="8"/>
      <c r="P8" s="16"/>
    </row>
    <row r="9" spans="1:17" ht="12" x14ac:dyDescent="0.25">
      <c r="A9" s="8">
        <v>1041</v>
      </c>
      <c r="B9" s="9" t="s">
        <v>962</v>
      </c>
      <c r="C9" s="10" t="s">
        <v>962</v>
      </c>
      <c r="D9" s="11" t="s">
        <v>15</v>
      </c>
      <c r="E9" s="35" t="s">
        <v>963</v>
      </c>
      <c r="F9" s="12" t="s">
        <v>964</v>
      </c>
      <c r="G9" s="12" t="s">
        <v>17</v>
      </c>
      <c r="H9" s="12" t="s">
        <v>18</v>
      </c>
      <c r="I9" s="13">
        <v>3104111.78</v>
      </c>
      <c r="J9" s="35" t="s">
        <v>973</v>
      </c>
      <c r="K9" s="17" t="s">
        <v>19</v>
      </c>
      <c r="L9" s="8" t="s">
        <v>55</v>
      </c>
      <c r="M9" s="8"/>
      <c r="N9" s="31"/>
      <c r="O9" s="8"/>
      <c r="P9" s="16"/>
    </row>
    <row r="10" spans="1:17" ht="12" x14ac:dyDescent="0.25">
      <c r="A10" s="8">
        <v>1043</v>
      </c>
      <c r="B10" s="9" t="s">
        <v>962</v>
      </c>
      <c r="C10" s="10" t="s">
        <v>962</v>
      </c>
      <c r="D10" s="11" t="s">
        <v>15</v>
      </c>
      <c r="E10" s="35" t="s">
        <v>963</v>
      </c>
      <c r="F10" s="12" t="s">
        <v>964</v>
      </c>
      <c r="G10" s="12" t="s">
        <v>17</v>
      </c>
      <c r="H10" s="12" t="s">
        <v>18</v>
      </c>
      <c r="I10" s="13">
        <v>3104111.78</v>
      </c>
      <c r="J10" s="35" t="s">
        <v>974</v>
      </c>
      <c r="K10" s="14" t="s">
        <v>98</v>
      </c>
      <c r="L10" s="8" t="s">
        <v>98</v>
      </c>
      <c r="M10" s="8"/>
      <c r="N10" s="31"/>
      <c r="O10" s="8"/>
      <c r="P10" s="16"/>
    </row>
    <row r="11" spans="1:17" ht="12" x14ac:dyDescent="0.25">
      <c r="A11" s="8">
        <v>1044</v>
      </c>
      <c r="B11" s="9" t="s">
        <v>962</v>
      </c>
      <c r="C11" s="10" t="s">
        <v>962</v>
      </c>
      <c r="D11" s="11" t="s">
        <v>15</v>
      </c>
      <c r="E11" s="35" t="s">
        <v>963</v>
      </c>
      <c r="F11" s="12" t="s">
        <v>964</v>
      </c>
      <c r="G11" s="12" t="s">
        <v>17</v>
      </c>
      <c r="H11" s="12" t="s">
        <v>18</v>
      </c>
      <c r="I11" s="13">
        <v>3104111.78</v>
      </c>
      <c r="J11" s="35" t="s">
        <v>975</v>
      </c>
      <c r="K11" s="17" t="s">
        <v>98</v>
      </c>
      <c r="L11" s="8" t="s">
        <v>98</v>
      </c>
      <c r="M11" s="8"/>
      <c r="N11" s="31"/>
      <c r="O11" s="8"/>
      <c r="P11" s="16"/>
    </row>
    <row r="12" spans="1:17" ht="12" x14ac:dyDescent="0.25">
      <c r="A12" s="8">
        <v>1045</v>
      </c>
      <c r="B12" s="9" t="s">
        <v>962</v>
      </c>
      <c r="C12" s="10" t="s">
        <v>962</v>
      </c>
      <c r="D12" s="11" t="s">
        <v>15</v>
      </c>
      <c r="E12" s="35" t="s">
        <v>963</v>
      </c>
      <c r="F12" s="12" t="s">
        <v>964</v>
      </c>
      <c r="G12" s="12" t="s">
        <v>17</v>
      </c>
      <c r="H12" s="12" t="s">
        <v>18</v>
      </c>
      <c r="I12" s="13">
        <v>3104111.78</v>
      </c>
      <c r="J12" s="35" t="s">
        <v>976</v>
      </c>
      <c r="K12" s="17" t="s">
        <v>19</v>
      </c>
      <c r="L12" s="14" t="s">
        <v>98</v>
      </c>
      <c r="M12" s="14"/>
      <c r="N12" s="31"/>
      <c r="O12" s="8"/>
      <c r="P12" s="16"/>
    </row>
    <row r="13" spans="1:17" ht="12" x14ac:dyDescent="0.25">
      <c r="A13" s="8">
        <v>209</v>
      </c>
      <c r="B13" s="9" t="s">
        <v>977</v>
      </c>
      <c r="C13" s="10" t="s">
        <v>977</v>
      </c>
      <c r="D13" s="11" t="s">
        <v>15</v>
      </c>
      <c r="E13" s="35" t="s">
        <v>978</v>
      </c>
      <c r="F13" s="12" t="s">
        <v>964</v>
      </c>
      <c r="G13" s="12" t="s">
        <v>17</v>
      </c>
      <c r="H13" s="12" t="s">
        <v>18</v>
      </c>
      <c r="I13" s="13">
        <v>1184957.92</v>
      </c>
      <c r="J13" s="35" t="s">
        <v>979</v>
      </c>
      <c r="K13" s="14" t="s">
        <v>980</v>
      </c>
      <c r="L13" s="8" t="s">
        <v>980</v>
      </c>
      <c r="M13" s="8"/>
      <c r="N13" s="31"/>
      <c r="O13" s="8" t="s">
        <v>482</v>
      </c>
      <c r="P13" s="16"/>
    </row>
    <row r="14" spans="1:17" ht="12" x14ac:dyDescent="0.25">
      <c r="A14" s="8">
        <v>210</v>
      </c>
      <c r="B14" s="9" t="s">
        <v>977</v>
      </c>
      <c r="C14" s="10" t="s">
        <v>977</v>
      </c>
      <c r="D14" s="11" t="s">
        <v>15</v>
      </c>
      <c r="E14" s="35" t="s">
        <v>978</v>
      </c>
      <c r="F14" s="12" t="s">
        <v>964</v>
      </c>
      <c r="G14" s="12" t="s">
        <v>17</v>
      </c>
      <c r="H14" s="12" t="s">
        <v>18</v>
      </c>
      <c r="I14" s="13">
        <v>1184957.92</v>
      </c>
      <c r="J14" s="35" t="s">
        <v>981</v>
      </c>
      <c r="K14" s="17" t="s">
        <v>19</v>
      </c>
      <c r="L14" s="8" t="s">
        <v>980</v>
      </c>
      <c r="M14" s="8"/>
      <c r="N14" s="31"/>
      <c r="O14" s="8" t="s">
        <v>482</v>
      </c>
      <c r="P14" s="16"/>
    </row>
    <row r="15" spans="1:17" ht="12" x14ac:dyDescent="0.25">
      <c r="A15" s="8">
        <v>211</v>
      </c>
      <c r="B15" s="9" t="s">
        <v>977</v>
      </c>
      <c r="C15" s="10" t="s">
        <v>977</v>
      </c>
      <c r="D15" s="11" t="s">
        <v>15</v>
      </c>
      <c r="E15" s="35" t="s">
        <v>978</v>
      </c>
      <c r="F15" s="12" t="s">
        <v>964</v>
      </c>
      <c r="G15" s="12" t="s">
        <v>17</v>
      </c>
      <c r="H15" s="12" t="s">
        <v>18</v>
      </c>
      <c r="I15" s="13">
        <v>1184957.92</v>
      </c>
      <c r="J15" s="35" t="s">
        <v>982</v>
      </c>
      <c r="K15" s="14" t="s">
        <v>31</v>
      </c>
      <c r="L15" s="8" t="s">
        <v>31</v>
      </c>
      <c r="M15" s="8"/>
      <c r="N15" s="32"/>
      <c r="O15" s="8" t="s">
        <v>482</v>
      </c>
      <c r="P15" s="16"/>
    </row>
    <row r="16" spans="1:17" ht="12" x14ac:dyDescent="0.25">
      <c r="A16" s="8">
        <v>212</v>
      </c>
      <c r="B16" s="9" t="s">
        <v>977</v>
      </c>
      <c r="C16" s="10" t="s">
        <v>977</v>
      </c>
      <c r="D16" s="11" t="s">
        <v>15</v>
      </c>
      <c r="E16" s="35" t="s">
        <v>978</v>
      </c>
      <c r="F16" s="12" t="s">
        <v>964</v>
      </c>
      <c r="G16" s="12" t="s">
        <v>17</v>
      </c>
      <c r="H16" s="12" t="s">
        <v>18</v>
      </c>
      <c r="I16" s="13">
        <v>1184957.92</v>
      </c>
      <c r="J16" s="35" t="s">
        <v>983</v>
      </c>
      <c r="K16" s="17" t="s">
        <v>19</v>
      </c>
      <c r="L16" s="8" t="s">
        <v>31</v>
      </c>
      <c r="M16" s="8"/>
      <c r="N16" s="32"/>
      <c r="O16" s="8" t="s">
        <v>482</v>
      </c>
      <c r="P16" s="16"/>
    </row>
    <row r="17" spans="1:17" ht="12" x14ac:dyDescent="0.25">
      <c r="A17" s="8">
        <v>214</v>
      </c>
      <c r="B17" s="9" t="s">
        <v>977</v>
      </c>
      <c r="C17" s="10" t="s">
        <v>977</v>
      </c>
      <c r="D17" s="11" t="s">
        <v>15</v>
      </c>
      <c r="E17" s="35" t="s">
        <v>978</v>
      </c>
      <c r="F17" s="12" t="s">
        <v>964</v>
      </c>
      <c r="G17" s="12" t="s">
        <v>17</v>
      </c>
      <c r="H17" s="12" t="s">
        <v>18</v>
      </c>
      <c r="I17" s="13">
        <v>1184957.92</v>
      </c>
      <c r="J17" s="35" t="s">
        <v>984</v>
      </c>
      <c r="K17" s="17" t="s">
        <v>985</v>
      </c>
      <c r="L17" s="8" t="s">
        <v>985</v>
      </c>
      <c r="M17" s="8"/>
      <c r="N17" s="32"/>
      <c r="O17" s="8" t="s">
        <v>482</v>
      </c>
      <c r="P17" s="16"/>
      <c r="Q17" s="20"/>
    </row>
    <row r="18" spans="1:17" ht="12" x14ac:dyDescent="0.25">
      <c r="A18" s="8">
        <v>215</v>
      </c>
      <c r="B18" s="9" t="s">
        <v>977</v>
      </c>
      <c r="C18" s="10" t="s">
        <v>977</v>
      </c>
      <c r="D18" s="11" t="s">
        <v>15</v>
      </c>
      <c r="E18" s="35" t="s">
        <v>978</v>
      </c>
      <c r="F18" s="12" t="s">
        <v>964</v>
      </c>
      <c r="G18" s="12" t="s">
        <v>17</v>
      </c>
      <c r="H18" s="12" t="s">
        <v>18</v>
      </c>
      <c r="I18" s="13">
        <v>1184957.92</v>
      </c>
      <c r="J18" s="35" t="s">
        <v>986</v>
      </c>
      <c r="K18" s="17" t="s">
        <v>19</v>
      </c>
      <c r="L18" s="8" t="s">
        <v>985</v>
      </c>
      <c r="M18" s="8"/>
      <c r="N18" s="31"/>
      <c r="O18" s="8" t="s">
        <v>482</v>
      </c>
      <c r="P18" s="16"/>
      <c r="Q18" s="20"/>
    </row>
    <row r="19" spans="1:17" ht="12" x14ac:dyDescent="0.25">
      <c r="A19" s="8">
        <v>3</v>
      </c>
      <c r="B19" s="9" t="s">
        <v>987</v>
      </c>
      <c r="C19" s="10" t="s">
        <v>987</v>
      </c>
      <c r="D19" s="11" t="s">
        <v>15</v>
      </c>
      <c r="E19" s="35" t="s">
        <v>988</v>
      </c>
      <c r="F19" s="12" t="s">
        <v>964</v>
      </c>
      <c r="G19" s="12" t="s">
        <v>17</v>
      </c>
      <c r="H19" s="12" t="s">
        <v>18</v>
      </c>
      <c r="I19" s="13">
        <v>262256.94</v>
      </c>
      <c r="J19" s="35" t="s">
        <v>989</v>
      </c>
      <c r="K19" s="14" t="s">
        <v>904</v>
      </c>
      <c r="L19" s="8" t="s">
        <v>904</v>
      </c>
      <c r="M19" s="8"/>
      <c r="N19" s="31"/>
      <c r="O19" s="8"/>
      <c r="P19" s="16"/>
      <c r="Q19" s="20"/>
    </row>
    <row r="20" spans="1:17" ht="12" x14ac:dyDescent="0.25">
      <c r="A20" s="8">
        <v>4</v>
      </c>
      <c r="B20" s="9" t="s">
        <v>987</v>
      </c>
      <c r="C20" s="10" t="s">
        <v>987</v>
      </c>
      <c r="D20" s="11" t="s">
        <v>15</v>
      </c>
      <c r="E20" s="35" t="s">
        <v>988</v>
      </c>
      <c r="F20" s="12" t="s">
        <v>964</v>
      </c>
      <c r="G20" s="12" t="s">
        <v>17</v>
      </c>
      <c r="H20" s="12" t="s">
        <v>18</v>
      </c>
      <c r="I20" s="13">
        <v>262256.94</v>
      </c>
      <c r="J20" s="35" t="s">
        <v>990</v>
      </c>
      <c r="K20" s="14" t="s">
        <v>19</v>
      </c>
      <c r="L20" s="8" t="s">
        <v>904</v>
      </c>
      <c r="M20" s="8"/>
      <c r="N20" s="31"/>
      <c r="O20" s="8"/>
      <c r="P20" s="16"/>
      <c r="Q20" s="20"/>
    </row>
    <row r="21" spans="1:17" ht="12" x14ac:dyDescent="0.25">
      <c r="A21" s="8">
        <v>440</v>
      </c>
      <c r="B21" s="9" t="s">
        <v>991</v>
      </c>
      <c r="C21" s="10" t="s">
        <v>991</v>
      </c>
      <c r="D21" s="11" t="s">
        <v>15</v>
      </c>
      <c r="E21" s="35" t="s">
        <v>992</v>
      </c>
      <c r="F21" s="12" t="s">
        <v>964</v>
      </c>
      <c r="G21" s="12" t="s">
        <v>17</v>
      </c>
      <c r="H21" s="12" t="s">
        <v>18</v>
      </c>
      <c r="I21" s="13">
        <v>109796.56</v>
      </c>
      <c r="J21" s="35" t="s">
        <v>993</v>
      </c>
      <c r="K21" s="17" t="s">
        <v>71</v>
      </c>
      <c r="L21" s="8" t="s">
        <v>71</v>
      </c>
      <c r="M21" s="8"/>
      <c r="N21" s="31"/>
      <c r="O21" s="8"/>
      <c r="P21" s="16"/>
      <c r="Q21" s="20"/>
    </row>
    <row r="22" spans="1:17" x14ac:dyDescent="0.2">
      <c r="E22" s="20"/>
      <c r="I22" s="15"/>
      <c r="J22" s="20"/>
      <c r="N22" s="20"/>
      <c r="P22" s="20"/>
      <c r="Q22" s="20"/>
    </row>
    <row r="23" spans="1:17" x14ac:dyDescent="0.2">
      <c r="E23" s="20"/>
      <c r="I23" s="15"/>
      <c r="J23" s="20"/>
      <c r="N23" s="20"/>
      <c r="P23" s="20"/>
      <c r="Q23" s="20"/>
    </row>
    <row r="24" spans="1:17" x14ac:dyDescent="0.2">
      <c r="E24" s="20"/>
      <c r="I24" s="15"/>
      <c r="J24" s="20"/>
      <c r="N24" s="20"/>
      <c r="P24" s="20"/>
      <c r="Q24" s="20"/>
    </row>
    <row r="25" spans="1:17" x14ac:dyDescent="0.2">
      <c r="E25" s="20"/>
      <c r="I25" s="15"/>
      <c r="J25" s="20"/>
      <c r="N25" s="20"/>
      <c r="P25" s="20"/>
      <c r="Q25" s="20"/>
    </row>
    <row r="26" spans="1:17" x14ac:dyDescent="0.2">
      <c r="E26" s="20"/>
      <c r="I26" s="15"/>
      <c r="J26" s="20"/>
      <c r="N26" s="20"/>
      <c r="P26" s="20"/>
      <c r="Q26" s="20"/>
    </row>
    <row r="27" spans="1:17" x14ac:dyDescent="0.2">
      <c r="E27" s="20"/>
      <c r="I27" s="15"/>
      <c r="J27" s="20"/>
      <c r="N27" s="20"/>
      <c r="P27" s="20"/>
      <c r="Q27" s="20"/>
    </row>
    <row r="28" spans="1:17" x14ac:dyDescent="0.2">
      <c r="E28" s="20"/>
      <c r="I28" s="15"/>
      <c r="J28" s="20"/>
      <c r="N28" s="20"/>
      <c r="P28" s="20"/>
      <c r="Q28" s="20"/>
    </row>
    <row r="29" spans="1:17" x14ac:dyDescent="0.2">
      <c r="E29" s="20"/>
      <c r="I29" s="15"/>
      <c r="J29" s="20"/>
      <c r="N29" s="20"/>
      <c r="P29" s="20"/>
      <c r="Q29" s="20"/>
    </row>
    <row r="30" spans="1:17" x14ac:dyDescent="0.2">
      <c r="E30" s="20"/>
      <c r="I30" s="15"/>
      <c r="J30" s="20"/>
      <c r="N30" s="20"/>
      <c r="P30" s="20"/>
      <c r="Q30" s="20"/>
    </row>
    <row r="31" spans="1:17" x14ac:dyDescent="0.2">
      <c r="E31" s="20"/>
      <c r="I31" s="15"/>
      <c r="J31" s="20"/>
      <c r="N31" s="20"/>
      <c r="P31" s="20"/>
      <c r="Q31" s="20"/>
    </row>
    <row r="32" spans="1:17" x14ac:dyDescent="0.2">
      <c r="E32" s="20"/>
      <c r="I32" s="15"/>
      <c r="J32" s="20"/>
      <c r="N32" s="20"/>
      <c r="P32" s="20"/>
      <c r="Q32" s="20"/>
    </row>
    <row r="33" spans="5:17" x14ac:dyDescent="0.2">
      <c r="E33" s="20"/>
      <c r="I33" s="15"/>
      <c r="J33" s="20"/>
      <c r="N33" s="20"/>
      <c r="P33" s="20"/>
      <c r="Q33" s="20"/>
    </row>
    <row r="34" spans="5:17" x14ac:dyDescent="0.2">
      <c r="E34" s="20"/>
      <c r="I34" s="15"/>
      <c r="J34" s="20"/>
      <c r="N34" s="20"/>
      <c r="P34" s="20"/>
      <c r="Q34" s="20"/>
    </row>
    <row r="35" spans="5:17" x14ac:dyDescent="0.2">
      <c r="E35" s="20"/>
      <c r="I35" s="15"/>
      <c r="J35" s="20"/>
      <c r="N35" s="20"/>
      <c r="P35" s="20"/>
      <c r="Q35" s="20"/>
    </row>
    <row r="36" spans="5:17" x14ac:dyDescent="0.2">
      <c r="E36" s="20"/>
      <c r="I36" s="15"/>
      <c r="J36" s="20"/>
      <c r="N36" s="20"/>
      <c r="P36" s="20"/>
      <c r="Q36" s="20"/>
    </row>
    <row r="37" spans="5:17" x14ac:dyDescent="0.2">
      <c r="E37" s="20"/>
      <c r="I37" s="15"/>
      <c r="J37" s="20"/>
      <c r="N37" s="20"/>
      <c r="P37" s="20"/>
      <c r="Q37" s="20"/>
    </row>
    <row r="38" spans="5:17" x14ac:dyDescent="0.2">
      <c r="E38" s="20"/>
      <c r="I38" s="15"/>
      <c r="J38" s="20"/>
      <c r="N38" s="20"/>
      <c r="P38" s="20"/>
      <c r="Q38" s="20"/>
    </row>
    <row r="39" spans="5:17" x14ac:dyDescent="0.2">
      <c r="E39" s="20"/>
      <c r="I39" s="15"/>
      <c r="J39" s="20"/>
      <c r="N39" s="20"/>
      <c r="P39" s="20"/>
      <c r="Q39" s="20"/>
    </row>
    <row r="40" spans="5:17" x14ac:dyDescent="0.2">
      <c r="E40" s="20"/>
      <c r="I40" s="15"/>
      <c r="J40" s="20"/>
      <c r="N40" s="20"/>
      <c r="P40" s="20"/>
      <c r="Q40" s="20"/>
    </row>
    <row r="41" spans="5:17" x14ac:dyDescent="0.2">
      <c r="E41" s="20"/>
      <c r="I41" s="15"/>
      <c r="J41" s="20"/>
      <c r="N41" s="20"/>
      <c r="P41" s="20"/>
      <c r="Q41" s="20"/>
    </row>
    <row r="42" spans="5:17" x14ac:dyDescent="0.2">
      <c r="E42" s="20"/>
      <c r="I42" s="15"/>
      <c r="J42" s="20"/>
      <c r="N42" s="20"/>
      <c r="P42" s="20"/>
      <c r="Q42" s="20"/>
    </row>
    <row r="43" spans="5:17" x14ac:dyDescent="0.2">
      <c r="E43" s="20"/>
      <c r="I43" s="15"/>
      <c r="J43" s="20"/>
      <c r="N43" s="20"/>
      <c r="P43" s="20"/>
      <c r="Q43" s="20"/>
    </row>
    <row r="44" spans="5:17" x14ac:dyDescent="0.2">
      <c r="E44" s="20"/>
      <c r="I44" s="15"/>
      <c r="J44" s="20"/>
      <c r="N44" s="20"/>
      <c r="P44" s="20"/>
      <c r="Q44" s="20"/>
    </row>
    <row r="45" spans="5:17" x14ac:dyDescent="0.2">
      <c r="E45" s="20"/>
      <c r="I45" s="15"/>
      <c r="J45" s="20"/>
      <c r="N45" s="20"/>
      <c r="P45" s="20"/>
      <c r="Q45" s="20"/>
    </row>
    <row r="46" spans="5:17" x14ac:dyDescent="0.2">
      <c r="E46" s="20"/>
      <c r="I46" s="15"/>
      <c r="J46" s="20"/>
      <c r="N46" s="20"/>
      <c r="P46" s="20"/>
      <c r="Q46" s="20"/>
    </row>
    <row r="47" spans="5:17" x14ac:dyDescent="0.2">
      <c r="E47" s="20"/>
      <c r="I47" s="15"/>
      <c r="J47" s="20"/>
      <c r="N47" s="20"/>
      <c r="P47" s="20"/>
      <c r="Q47" s="20"/>
    </row>
    <row r="48" spans="5:17" x14ac:dyDescent="0.2">
      <c r="E48" s="20"/>
      <c r="I48" s="15"/>
      <c r="J48" s="20"/>
      <c r="N48" s="20"/>
      <c r="P48" s="20"/>
      <c r="Q48" s="20"/>
    </row>
    <row r="49" spans="5:17" x14ac:dyDescent="0.2">
      <c r="E49" s="20"/>
      <c r="I49" s="15"/>
      <c r="J49" s="20"/>
      <c r="N49" s="20"/>
      <c r="P49" s="20"/>
      <c r="Q49" s="20"/>
    </row>
    <row r="50" spans="5:17" x14ac:dyDescent="0.2">
      <c r="E50" s="20"/>
      <c r="I50" s="15"/>
      <c r="J50" s="20"/>
      <c r="N50" s="20"/>
      <c r="P50" s="20"/>
      <c r="Q50" s="20"/>
    </row>
    <row r="51" spans="5:17" x14ac:dyDescent="0.2">
      <c r="E51" s="20"/>
      <c r="I51" s="15"/>
      <c r="J51" s="20"/>
      <c r="N51" s="20"/>
      <c r="P51" s="20"/>
      <c r="Q51" s="20"/>
    </row>
    <row r="52" spans="5:17" x14ac:dyDescent="0.2">
      <c r="E52" s="20"/>
      <c r="I52" s="15"/>
      <c r="J52" s="20"/>
      <c r="N52" s="20"/>
      <c r="P52" s="20"/>
      <c r="Q52" s="20"/>
    </row>
    <row r="53" spans="5:17" x14ac:dyDescent="0.2">
      <c r="E53" s="20"/>
      <c r="I53" s="15"/>
      <c r="J53" s="20"/>
      <c r="N53" s="20"/>
      <c r="P53" s="20"/>
      <c r="Q53" s="20"/>
    </row>
    <row r="54" spans="5:17" x14ac:dyDescent="0.2">
      <c r="E54" s="20"/>
      <c r="I54" s="15"/>
      <c r="J54" s="20"/>
      <c r="N54" s="20"/>
      <c r="P54" s="20"/>
      <c r="Q54" s="20"/>
    </row>
    <row r="55" spans="5:17" x14ac:dyDescent="0.2">
      <c r="E55" s="20"/>
      <c r="I55" s="15"/>
      <c r="J55" s="20"/>
      <c r="N55" s="20"/>
      <c r="P55" s="20"/>
      <c r="Q55" s="20"/>
    </row>
    <row r="56" spans="5:17" x14ac:dyDescent="0.2">
      <c r="E56" s="20"/>
      <c r="I56" s="15"/>
      <c r="J56" s="20"/>
      <c r="N56" s="20"/>
      <c r="P56" s="20"/>
      <c r="Q56" s="20"/>
    </row>
    <row r="57" spans="5:17" x14ac:dyDescent="0.2">
      <c r="E57" s="20"/>
      <c r="I57" s="15"/>
      <c r="J57" s="20"/>
      <c r="N57" s="20"/>
      <c r="P57" s="20"/>
      <c r="Q57" s="20"/>
    </row>
    <row r="58" spans="5:17" x14ac:dyDescent="0.2">
      <c r="E58" s="20"/>
      <c r="I58" s="15"/>
      <c r="J58" s="20"/>
      <c r="N58" s="20"/>
      <c r="P58" s="20"/>
      <c r="Q58" s="20"/>
    </row>
    <row r="59" spans="5:17" x14ac:dyDescent="0.2">
      <c r="E59" s="20"/>
      <c r="I59" s="15"/>
      <c r="J59" s="20"/>
      <c r="N59" s="20"/>
      <c r="P59" s="20"/>
      <c r="Q59" s="20"/>
    </row>
    <row r="60" spans="5:17" x14ac:dyDescent="0.2">
      <c r="E60" s="20"/>
      <c r="I60" s="15"/>
      <c r="J60" s="20"/>
      <c r="N60" s="20"/>
      <c r="P60" s="20"/>
      <c r="Q60" s="20"/>
    </row>
    <row r="61" spans="5:17" x14ac:dyDescent="0.2">
      <c r="E61" s="20"/>
      <c r="I61" s="15"/>
      <c r="J61" s="20"/>
      <c r="N61" s="20"/>
      <c r="P61" s="20"/>
      <c r="Q61" s="20"/>
    </row>
    <row r="62" spans="5:17" x14ac:dyDescent="0.2">
      <c r="E62" s="20"/>
      <c r="I62" s="15"/>
      <c r="J62" s="20"/>
      <c r="N62" s="20"/>
      <c r="P62" s="20"/>
      <c r="Q62" s="20"/>
    </row>
    <row r="63" spans="5:17" x14ac:dyDescent="0.2">
      <c r="E63" s="20"/>
      <c r="I63" s="15"/>
      <c r="J63" s="20"/>
      <c r="N63" s="20"/>
      <c r="P63" s="20"/>
      <c r="Q63" s="20"/>
    </row>
    <row r="64" spans="5:17" x14ac:dyDescent="0.2">
      <c r="E64" s="20"/>
      <c r="I64" s="15"/>
      <c r="J64" s="20"/>
      <c r="N64" s="20"/>
      <c r="P64" s="20"/>
      <c r="Q64" s="20"/>
    </row>
    <row r="65" spans="5:17" x14ac:dyDescent="0.2">
      <c r="E65" s="20"/>
      <c r="I65" s="15"/>
      <c r="J65" s="20"/>
      <c r="N65" s="20"/>
      <c r="P65" s="20"/>
      <c r="Q65" s="20"/>
    </row>
    <row r="66" spans="5:17" x14ac:dyDescent="0.2">
      <c r="E66" s="20"/>
      <c r="I66" s="15"/>
      <c r="J66" s="20"/>
      <c r="N66" s="20"/>
      <c r="P66" s="20"/>
      <c r="Q66" s="20"/>
    </row>
    <row r="67" spans="5:17" x14ac:dyDescent="0.2">
      <c r="E67" s="20"/>
      <c r="I67" s="15"/>
      <c r="J67" s="20"/>
      <c r="N67" s="20"/>
      <c r="P67" s="20"/>
      <c r="Q67" s="20"/>
    </row>
    <row r="68" spans="5:17" x14ac:dyDescent="0.2">
      <c r="E68" s="20"/>
      <c r="I68" s="15"/>
      <c r="J68" s="20"/>
      <c r="N68" s="20"/>
      <c r="P68" s="20"/>
      <c r="Q68" s="20"/>
    </row>
    <row r="69" spans="5:17" x14ac:dyDescent="0.2">
      <c r="E69" s="20"/>
      <c r="I69" s="15"/>
      <c r="J69" s="20"/>
      <c r="N69" s="20"/>
      <c r="P69" s="20"/>
      <c r="Q69" s="20"/>
    </row>
    <row r="70" spans="5:17" x14ac:dyDescent="0.2">
      <c r="E70" s="20"/>
      <c r="I70" s="15"/>
      <c r="J70" s="20"/>
      <c r="N70" s="20"/>
      <c r="P70" s="20"/>
      <c r="Q70" s="20"/>
    </row>
    <row r="71" spans="5:17" x14ac:dyDescent="0.2">
      <c r="E71" s="20"/>
      <c r="I71" s="15"/>
      <c r="J71" s="20"/>
      <c r="N71" s="20"/>
      <c r="P71" s="20"/>
      <c r="Q71" s="20"/>
    </row>
    <row r="72" spans="5:17" x14ac:dyDescent="0.2">
      <c r="E72" s="20"/>
      <c r="I72" s="15"/>
      <c r="J72" s="20"/>
      <c r="N72" s="20"/>
      <c r="P72" s="20"/>
      <c r="Q72" s="20"/>
    </row>
    <row r="73" spans="5:17" x14ac:dyDescent="0.2">
      <c r="E73" s="20"/>
      <c r="I73" s="15"/>
      <c r="J73" s="20"/>
      <c r="N73" s="20"/>
      <c r="P73" s="20"/>
      <c r="Q73" s="20"/>
    </row>
    <row r="74" spans="5:17" x14ac:dyDescent="0.2">
      <c r="E74" s="20"/>
      <c r="I74" s="15"/>
      <c r="J74" s="20"/>
      <c r="N74" s="20"/>
      <c r="P74" s="20"/>
      <c r="Q74" s="20"/>
    </row>
    <row r="75" spans="5:17" x14ac:dyDescent="0.2">
      <c r="E75" s="20"/>
      <c r="I75" s="15"/>
      <c r="J75" s="20"/>
      <c r="N75" s="20"/>
      <c r="P75" s="20"/>
      <c r="Q75" s="20"/>
    </row>
    <row r="76" spans="5:17" x14ac:dyDescent="0.2">
      <c r="E76" s="20"/>
      <c r="I76" s="15"/>
      <c r="J76" s="20"/>
      <c r="N76" s="20"/>
      <c r="P76" s="20"/>
      <c r="Q76" s="20"/>
    </row>
    <row r="77" spans="5:17" x14ac:dyDescent="0.2">
      <c r="E77" s="20"/>
      <c r="I77" s="15"/>
      <c r="J77" s="20"/>
      <c r="N77" s="20"/>
      <c r="P77" s="20"/>
      <c r="Q77" s="20"/>
    </row>
    <row r="78" spans="5:17" x14ac:dyDescent="0.2">
      <c r="E78" s="20"/>
      <c r="I78" s="15"/>
      <c r="J78" s="20"/>
      <c r="N78" s="20"/>
      <c r="P78" s="20"/>
      <c r="Q78" s="20"/>
    </row>
    <row r="79" spans="5:17" x14ac:dyDescent="0.2">
      <c r="E79" s="20"/>
      <c r="I79" s="15"/>
      <c r="J79" s="20"/>
      <c r="N79" s="20"/>
      <c r="P79" s="20"/>
      <c r="Q79" s="20"/>
    </row>
    <row r="80" spans="5:17" x14ac:dyDescent="0.2">
      <c r="E80" s="20"/>
      <c r="I80" s="15"/>
      <c r="J80" s="20"/>
      <c r="N80" s="20"/>
      <c r="P80" s="20"/>
      <c r="Q80" s="20"/>
    </row>
    <row r="81" spans="5:17" x14ac:dyDescent="0.2">
      <c r="E81" s="20"/>
      <c r="I81" s="15"/>
      <c r="J81" s="20"/>
      <c r="N81" s="20"/>
      <c r="P81" s="20"/>
      <c r="Q81" s="20"/>
    </row>
    <row r="82" spans="5:17" x14ac:dyDescent="0.2">
      <c r="E82" s="20"/>
      <c r="I82" s="15"/>
      <c r="J82" s="20"/>
      <c r="N82" s="20"/>
      <c r="P82" s="20"/>
      <c r="Q82" s="20"/>
    </row>
    <row r="83" spans="5:17" x14ac:dyDescent="0.2">
      <c r="E83" s="20"/>
      <c r="I83" s="15"/>
      <c r="J83" s="20"/>
      <c r="N83" s="20"/>
      <c r="P83" s="20"/>
      <c r="Q83" s="20"/>
    </row>
    <row r="84" spans="5:17" x14ac:dyDescent="0.2">
      <c r="E84" s="20"/>
      <c r="I84" s="15"/>
      <c r="J84" s="20"/>
      <c r="N84" s="20"/>
      <c r="P84" s="20"/>
      <c r="Q84" s="20"/>
    </row>
    <row r="85" spans="5:17" x14ac:dyDescent="0.2">
      <c r="E85" s="20"/>
      <c r="I85" s="15"/>
      <c r="J85" s="20"/>
      <c r="N85" s="20"/>
      <c r="P85" s="20"/>
      <c r="Q85" s="20"/>
    </row>
    <row r="86" spans="5:17" x14ac:dyDescent="0.2">
      <c r="E86" s="20"/>
      <c r="I86" s="15"/>
      <c r="J86" s="20"/>
      <c r="N86" s="20"/>
      <c r="P86" s="20"/>
      <c r="Q86" s="20"/>
    </row>
    <row r="87" spans="5:17" x14ac:dyDescent="0.2">
      <c r="E87" s="20"/>
      <c r="I87" s="15"/>
      <c r="J87" s="20"/>
      <c r="N87" s="20"/>
      <c r="P87" s="20"/>
      <c r="Q87" s="20"/>
    </row>
    <row r="88" spans="5:17" x14ac:dyDescent="0.2">
      <c r="E88" s="20"/>
      <c r="I88" s="15"/>
      <c r="J88" s="20"/>
      <c r="N88" s="20"/>
      <c r="P88" s="20"/>
      <c r="Q88" s="20"/>
    </row>
    <row r="89" spans="5:17" x14ac:dyDescent="0.2">
      <c r="E89" s="20"/>
      <c r="I89" s="15"/>
      <c r="J89" s="20"/>
      <c r="N89" s="20"/>
      <c r="P89" s="20"/>
      <c r="Q89" s="20"/>
    </row>
    <row r="90" spans="5:17" x14ac:dyDescent="0.2">
      <c r="E90" s="20"/>
      <c r="I90" s="15"/>
      <c r="J90" s="20"/>
      <c r="N90" s="20"/>
      <c r="P90" s="20"/>
      <c r="Q90" s="20"/>
    </row>
    <row r="91" spans="5:17" x14ac:dyDescent="0.2">
      <c r="E91" s="20"/>
      <c r="I91" s="15"/>
      <c r="J91" s="20"/>
      <c r="N91" s="20"/>
      <c r="P91" s="20"/>
      <c r="Q91" s="20"/>
    </row>
    <row r="92" spans="5:17" x14ac:dyDescent="0.2">
      <c r="E92" s="20"/>
      <c r="I92" s="15"/>
      <c r="J92" s="20"/>
      <c r="N92" s="20"/>
      <c r="P92" s="20"/>
      <c r="Q92" s="20"/>
    </row>
    <row r="93" spans="5:17" x14ac:dyDescent="0.2">
      <c r="E93" s="20"/>
      <c r="I93" s="15"/>
      <c r="J93" s="20"/>
      <c r="N93" s="20"/>
      <c r="P93" s="20"/>
      <c r="Q93" s="20"/>
    </row>
    <row r="94" spans="5:17" x14ac:dyDescent="0.2">
      <c r="E94" s="20"/>
      <c r="I94" s="15"/>
      <c r="J94" s="20"/>
      <c r="N94" s="20"/>
      <c r="P94" s="20"/>
      <c r="Q94" s="20"/>
    </row>
    <row r="95" spans="5:17" x14ac:dyDescent="0.2">
      <c r="E95" s="20"/>
      <c r="I95" s="15"/>
      <c r="J95" s="20"/>
      <c r="N95" s="20"/>
      <c r="P95" s="20"/>
      <c r="Q95" s="20"/>
    </row>
    <row r="96" spans="5:17" x14ac:dyDescent="0.2">
      <c r="E96" s="20"/>
      <c r="I96" s="15"/>
      <c r="J96" s="20"/>
      <c r="N96" s="20"/>
      <c r="P96" s="20"/>
      <c r="Q96" s="20"/>
    </row>
    <row r="97" spans="5:17" x14ac:dyDescent="0.2">
      <c r="E97" s="20"/>
      <c r="I97" s="15"/>
      <c r="J97" s="20"/>
      <c r="N97" s="20"/>
      <c r="P97" s="20"/>
      <c r="Q97" s="20"/>
    </row>
    <row r="98" spans="5:17" x14ac:dyDescent="0.2">
      <c r="E98" s="20"/>
      <c r="I98" s="15"/>
      <c r="J98" s="20"/>
      <c r="N98" s="20"/>
      <c r="P98" s="20"/>
      <c r="Q98" s="20"/>
    </row>
    <row r="99" spans="5:17" x14ac:dyDescent="0.2">
      <c r="E99" s="20"/>
      <c r="I99" s="15"/>
      <c r="J99" s="20"/>
      <c r="N99" s="20"/>
      <c r="P99" s="20"/>
      <c r="Q99" s="20"/>
    </row>
    <row r="100" spans="5:17" x14ac:dyDescent="0.2">
      <c r="E100" s="20"/>
      <c r="I100" s="15"/>
      <c r="J100" s="20"/>
      <c r="N100" s="20"/>
      <c r="P100" s="20"/>
      <c r="Q100" s="20"/>
    </row>
    <row r="101" spans="5:17" x14ac:dyDescent="0.2">
      <c r="E101" s="20"/>
      <c r="I101" s="15"/>
      <c r="J101" s="20"/>
      <c r="N101" s="20"/>
      <c r="P101" s="20"/>
      <c r="Q101" s="20"/>
    </row>
  </sheetData>
  <dataValidations count="2">
    <dataValidation type="list" allowBlank="1" showInputMessage="1" showErrorMessage="1" promptTitle="Select answer from drop down" prompt="Use comments column to add explanatory notes - required for &quot;keep&quot; or &quot;other&quot;; optional for &quot;delete&quot; or &quot;contact customer&quot;" sqref="P3:P21">
      <formula1>"Delete, Keep (explain in comments), Will get back to you, Other (explain in comments)"</formula1>
    </dataValidation>
    <dataValidation type="list" allowBlank="1" showInputMessage="1" showErrorMessage="1" promptTitle="Select answer from drop down" prompt="Use comments column to add explanatory notes - required for &quot;keep&quot; or &quot;other&quot;; optional for &quot;delete&quot; or &quot;discuss with customer&quot;" sqref="P2">
      <formula1>"Delete, Keep (explain in comments), Discuss w/customer, Other (explain in comments)"</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9"/>
  <sheetViews>
    <sheetView topLeftCell="B1" workbookViewId="0">
      <selection activeCell="B1" sqref="B1"/>
    </sheetView>
  </sheetViews>
  <sheetFormatPr defaultRowHeight="11.4" x14ac:dyDescent="0.2"/>
  <cols>
    <col min="1" max="1" width="8.88671875" style="20" hidden="1" customWidth="1"/>
    <col min="2" max="3" width="6.109375" style="20" bestFit="1" customWidth="1"/>
    <col min="4" max="4" width="8.88671875" style="20" hidden="1" customWidth="1"/>
    <col min="5" max="5" width="20.77734375" style="36" customWidth="1"/>
    <col min="6" max="8" width="8.88671875" style="20" hidden="1" customWidth="1"/>
    <col min="9" max="9" width="8.77734375" style="20" bestFit="1" customWidth="1"/>
    <col min="10" max="10" width="51" style="36" customWidth="1"/>
    <col min="11" max="11" width="27.5546875" style="20" hidden="1" customWidth="1"/>
    <col min="12" max="12" width="8.88671875" style="20" hidden="1" customWidth="1"/>
    <col min="13" max="13" width="14.33203125" style="20" hidden="1" customWidth="1"/>
    <col min="14" max="14" width="44.77734375" style="18" customWidth="1"/>
    <col min="15" max="15" width="7.77734375" style="20" hidden="1" customWidth="1"/>
    <col min="16" max="16" width="22.6640625" style="19" customWidth="1"/>
    <col min="17" max="17" width="44.77734375" style="18" customWidth="1"/>
    <col min="18" max="16384" width="8.88671875" style="20"/>
  </cols>
  <sheetData>
    <row r="1" spans="1:17" s="21" customFormat="1" ht="51" customHeight="1" x14ac:dyDescent="0.2">
      <c r="A1" s="1" t="s">
        <v>0</v>
      </c>
      <c r="B1" s="2" t="s">
        <v>1</v>
      </c>
      <c r="C1" s="3" t="s">
        <v>2</v>
      </c>
      <c r="D1" s="4" t="s">
        <v>3</v>
      </c>
      <c r="E1" s="5" t="s">
        <v>4</v>
      </c>
      <c r="F1" s="5" t="s">
        <v>5</v>
      </c>
      <c r="G1" s="5" t="s">
        <v>6</v>
      </c>
      <c r="H1" s="5" t="s">
        <v>7</v>
      </c>
      <c r="I1" s="6" t="s">
        <v>8</v>
      </c>
      <c r="J1" s="5" t="s">
        <v>9</v>
      </c>
      <c r="K1" s="5" t="s">
        <v>10</v>
      </c>
      <c r="L1" s="5" t="s">
        <v>11</v>
      </c>
      <c r="M1" s="5" t="s">
        <v>12</v>
      </c>
      <c r="N1" s="5" t="s">
        <v>164</v>
      </c>
      <c r="O1" s="5" t="s">
        <v>13</v>
      </c>
      <c r="P1" s="7" t="s">
        <v>14</v>
      </c>
      <c r="Q1" s="7" t="s">
        <v>162</v>
      </c>
    </row>
    <row r="2" spans="1:17" x14ac:dyDescent="0.2">
      <c r="A2" s="8">
        <v>1119</v>
      </c>
      <c r="B2" s="9" t="s">
        <v>994</v>
      </c>
      <c r="C2" s="10" t="s">
        <v>994</v>
      </c>
      <c r="D2" s="11" t="s">
        <v>15</v>
      </c>
      <c r="E2" s="35" t="s">
        <v>995</v>
      </c>
      <c r="F2" s="12" t="s">
        <v>996</v>
      </c>
      <c r="G2" s="12" t="s">
        <v>17</v>
      </c>
      <c r="H2" s="12" t="s">
        <v>53</v>
      </c>
      <c r="I2" s="13">
        <v>197649.19</v>
      </c>
      <c r="J2" s="35" t="s">
        <v>997</v>
      </c>
      <c r="K2" s="14" t="s">
        <v>337</v>
      </c>
      <c r="L2" s="8" t="s">
        <v>337</v>
      </c>
      <c r="M2" s="8"/>
      <c r="N2" s="31"/>
      <c r="O2" s="8"/>
      <c r="P2" s="8"/>
    </row>
    <row r="3" spans="1:17" ht="12" x14ac:dyDescent="0.25">
      <c r="A3" s="8">
        <v>1120</v>
      </c>
      <c r="B3" s="9" t="s">
        <v>994</v>
      </c>
      <c r="C3" s="10" t="s">
        <v>994</v>
      </c>
      <c r="D3" s="11" t="s">
        <v>15</v>
      </c>
      <c r="E3" s="35" t="s">
        <v>995</v>
      </c>
      <c r="F3" s="12" t="s">
        <v>996</v>
      </c>
      <c r="G3" s="12" t="s">
        <v>17</v>
      </c>
      <c r="H3" s="12" t="s">
        <v>53</v>
      </c>
      <c r="I3" s="13">
        <v>197649.19</v>
      </c>
      <c r="J3" s="35" t="s">
        <v>998</v>
      </c>
      <c r="K3" s="14" t="s">
        <v>19</v>
      </c>
      <c r="L3" s="8" t="s">
        <v>337</v>
      </c>
      <c r="M3" s="8"/>
      <c r="N3" s="31"/>
      <c r="O3" s="8"/>
      <c r="P3" s="16"/>
    </row>
    <row r="4" spans="1:17" ht="12" x14ac:dyDescent="0.25">
      <c r="A4" s="8">
        <v>2123</v>
      </c>
      <c r="B4" s="9" t="s">
        <v>999</v>
      </c>
      <c r="C4" s="10" t="s">
        <v>999</v>
      </c>
      <c r="D4" s="11" t="s">
        <v>15</v>
      </c>
      <c r="E4" s="35" t="s">
        <v>1000</v>
      </c>
      <c r="F4" s="12" t="s">
        <v>996</v>
      </c>
      <c r="G4" s="12" t="s">
        <v>17</v>
      </c>
      <c r="H4" s="12" t="s">
        <v>335</v>
      </c>
      <c r="I4" s="13">
        <v>101113.75</v>
      </c>
      <c r="J4" s="35" t="s">
        <v>1001</v>
      </c>
      <c r="K4" s="14" t="s">
        <v>65</v>
      </c>
      <c r="L4" s="8" t="s">
        <v>65</v>
      </c>
      <c r="M4" s="8"/>
      <c r="N4" s="31"/>
      <c r="O4" s="8"/>
      <c r="P4" s="16"/>
    </row>
    <row r="5" spans="1:17" ht="12" x14ac:dyDescent="0.25">
      <c r="A5" s="8">
        <v>2124</v>
      </c>
      <c r="B5" s="9" t="s">
        <v>999</v>
      </c>
      <c r="C5" s="10" t="s">
        <v>999</v>
      </c>
      <c r="D5" s="11" t="s">
        <v>15</v>
      </c>
      <c r="E5" s="35" t="s">
        <v>1000</v>
      </c>
      <c r="F5" s="12" t="s">
        <v>996</v>
      </c>
      <c r="G5" s="12" t="s">
        <v>17</v>
      </c>
      <c r="H5" s="12" t="s">
        <v>335</v>
      </c>
      <c r="I5" s="13">
        <v>101113.75</v>
      </c>
      <c r="J5" s="35" t="s">
        <v>1002</v>
      </c>
      <c r="K5" s="14" t="s">
        <v>19</v>
      </c>
      <c r="L5" s="8" t="s">
        <v>65</v>
      </c>
      <c r="M5" s="8"/>
      <c r="N5" s="31"/>
      <c r="O5" s="8"/>
      <c r="P5" s="16"/>
    </row>
    <row r="6" spans="1:17" ht="12" x14ac:dyDescent="0.25">
      <c r="A6" s="8">
        <v>183</v>
      </c>
      <c r="B6" s="9" t="s">
        <v>1003</v>
      </c>
      <c r="C6" s="10" t="s">
        <v>1003</v>
      </c>
      <c r="D6" s="11" t="s">
        <v>15</v>
      </c>
      <c r="E6" s="35" t="s">
        <v>1004</v>
      </c>
      <c r="F6" s="12" t="s">
        <v>996</v>
      </c>
      <c r="G6" s="12" t="s">
        <v>17</v>
      </c>
      <c r="H6" s="12" t="s">
        <v>66</v>
      </c>
      <c r="I6" s="13">
        <v>68846.83</v>
      </c>
      <c r="J6" s="35" t="s">
        <v>1005</v>
      </c>
      <c r="K6" s="17" t="s">
        <v>857</v>
      </c>
      <c r="L6" s="8" t="s">
        <v>857</v>
      </c>
      <c r="M6" s="8"/>
      <c r="N6" s="31"/>
      <c r="O6" s="8"/>
      <c r="P6" s="16"/>
    </row>
    <row r="7" spans="1:17" ht="12" x14ac:dyDescent="0.25">
      <c r="A7" s="8">
        <v>1386</v>
      </c>
      <c r="B7" s="9" t="s">
        <v>1006</v>
      </c>
      <c r="C7" s="10" t="s">
        <v>1006</v>
      </c>
      <c r="D7" s="11" t="s">
        <v>15</v>
      </c>
      <c r="E7" s="35" t="s">
        <v>1007</v>
      </c>
      <c r="F7" s="12" t="s">
        <v>996</v>
      </c>
      <c r="G7" s="12" t="s">
        <v>17</v>
      </c>
      <c r="H7" s="12" t="s">
        <v>335</v>
      </c>
      <c r="I7" s="13">
        <v>59690.23</v>
      </c>
      <c r="J7" s="35" t="s">
        <v>1008</v>
      </c>
      <c r="K7" s="17" t="s">
        <v>31</v>
      </c>
      <c r="L7" s="8" t="s">
        <v>31</v>
      </c>
      <c r="M7" s="8"/>
      <c r="N7" s="31"/>
      <c r="O7" s="8"/>
      <c r="P7" s="16"/>
    </row>
    <row r="8" spans="1:17" ht="12" x14ac:dyDescent="0.25">
      <c r="A8" s="8">
        <v>1387</v>
      </c>
      <c r="B8" s="9" t="s">
        <v>1006</v>
      </c>
      <c r="C8" s="10" t="s">
        <v>1006</v>
      </c>
      <c r="D8" s="11" t="s">
        <v>15</v>
      </c>
      <c r="E8" s="35" t="s">
        <v>1007</v>
      </c>
      <c r="F8" s="12" t="s">
        <v>996</v>
      </c>
      <c r="G8" s="12" t="s">
        <v>17</v>
      </c>
      <c r="H8" s="12" t="s">
        <v>335</v>
      </c>
      <c r="I8" s="13">
        <v>59690.23</v>
      </c>
      <c r="J8" s="35" t="s">
        <v>1009</v>
      </c>
      <c r="K8" s="14" t="s">
        <v>31</v>
      </c>
      <c r="L8" s="8" t="s">
        <v>31</v>
      </c>
      <c r="M8" s="8"/>
      <c r="N8" s="31"/>
      <c r="O8" s="8"/>
      <c r="P8" s="16"/>
    </row>
    <row r="9" spans="1:17" ht="12" x14ac:dyDescent="0.25">
      <c r="A9" s="8">
        <v>1388</v>
      </c>
      <c r="B9" s="9" t="s">
        <v>1006</v>
      </c>
      <c r="C9" s="10" t="s">
        <v>1006</v>
      </c>
      <c r="D9" s="11" t="s">
        <v>15</v>
      </c>
      <c r="E9" s="35" t="s">
        <v>1007</v>
      </c>
      <c r="F9" s="12" t="s">
        <v>996</v>
      </c>
      <c r="G9" s="12" t="s">
        <v>17</v>
      </c>
      <c r="H9" s="12" t="s">
        <v>335</v>
      </c>
      <c r="I9" s="13">
        <v>59690.23</v>
      </c>
      <c r="J9" s="35" t="s">
        <v>1010</v>
      </c>
      <c r="K9" s="17" t="s">
        <v>19</v>
      </c>
      <c r="L9" s="8" t="s">
        <v>31</v>
      </c>
      <c r="M9" s="8"/>
      <c r="N9" s="31"/>
      <c r="O9" s="8"/>
      <c r="P9" s="16"/>
    </row>
    <row r="10" spans="1:17" ht="12" x14ac:dyDescent="0.25">
      <c r="A10" s="8">
        <v>1504</v>
      </c>
      <c r="B10" s="9" t="s">
        <v>1011</v>
      </c>
      <c r="C10" s="10" t="s">
        <v>1011</v>
      </c>
      <c r="D10" s="11" t="s">
        <v>15</v>
      </c>
      <c r="E10" s="35" t="s">
        <v>1012</v>
      </c>
      <c r="F10" s="12" t="s">
        <v>996</v>
      </c>
      <c r="G10" s="12" t="s">
        <v>17</v>
      </c>
      <c r="H10" s="12" t="s">
        <v>18</v>
      </c>
      <c r="I10" s="13">
        <v>55697.95</v>
      </c>
      <c r="J10" s="35" t="s">
        <v>1013</v>
      </c>
      <c r="K10" s="14" t="s">
        <v>31</v>
      </c>
      <c r="L10" s="8" t="s">
        <v>31</v>
      </c>
      <c r="M10" s="8"/>
      <c r="N10" s="31"/>
      <c r="O10" s="8"/>
      <c r="P10" s="16"/>
    </row>
    <row r="11" spans="1:17" ht="12" x14ac:dyDescent="0.25">
      <c r="A11" s="8">
        <v>224</v>
      </c>
      <c r="B11" s="9" t="s">
        <v>1014</v>
      </c>
      <c r="C11" s="10" t="s">
        <v>1014</v>
      </c>
      <c r="D11" s="11" t="s">
        <v>15</v>
      </c>
      <c r="E11" s="35" t="s">
        <v>1015</v>
      </c>
      <c r="F11" s="12" t="s">
        <v>996</v>
      </c>
      <c r="G11" s="12" t="s">
        <v>17</v>
      </c>
      <c r="H11" s="12" t="s">
        <v>237</v>
      </c>
      <c r="I11" s="13">
        <v>42686.13</v>
      </c>
      <c r="J11" s="35" t="s">
        <v>1016</v>
      </c>
      <c r="K11" s="17" t="s">
        <v>71</v>
      </c>
      <c r="L11" s="8" t="s">
        <v>71</v>
      </c>
      <c r="M11" s="8"/>
      <c r="N11" s="31"/>
      <c r="O11" s="8" t="s">
        <v>603</v>
      </c>
      <c r="P11" s="16"/>
    </row>
    <row r="12" spans="1:17" ht="12" x14ac:dyDescent="0.25">
      <c r="A12" s="8">
        <v>1942</v>
      </c>
      <c r="B12" s="9" t="s">
        <v>1017</v>
      </c>
      <c r="C12" s="10" t="s">
        <v>1017</v>
      </c>
      <c r="D12" s="11" t="s">
        <v>15</v>
      </c>
      <c r="E12" s="35" t="s">
        <v>1018</v>
      </c>
      <c r="F12" s="12" t="s">
        <v>996</v>
      </c>
      <c r="G12" s="12" t="s">
        <v>17</v>
      </c>
      <c r="H12" s="12" t="s">
        <v>18</v>
      </c>
      <c r="I12" s="13">
        <v>32418.37</v>
      </c>
      <c r="J12" s="35" t="s">
        <v>1019</v>
      </c>
      <c r="K12" s="17" t="s">
        <v>374</v>
      </c>
      <c r="L12" s="14" t="s">
        <v>374</v>
      </c>
      <c r="M12" s="14"/>
      <c r="N12" s="31"/>
      <c r="O12" s="8"/>
      <c r="P12" s="16"/>
    </row>
    <row r="13" spans="1:17" ht="12" x14ac:dyDescent="0.25">
      <c r="A13" s="8">
        <v>1943</v>
      </c>
      <c r="B13" s="9" t="s">
        <v>1017</v>
      </c>
      <c r="C13" s="10" t="s">
        <v>1017</v>
      </c>
      <c r="D13" s="11" t="s">
        <v>15</v>
      </c>
      <c r="E13" s="35" t="s">
        <v>1018</v>
      </c>
      <c r="F13" s="12" t="s">
        <v>996</v>
      </c>
      <c r="G13" s="12" t="s">
        <v>17</v>
      </c>
      <c r="H13" s="12" t="s">
        <v>18</v>
      </c>
      <c r="I13" s="13">
        <v>32418.37</v>
      </c>
      <c r="J13" s="35" t="s">
        <v>1020</v>
      </c>
      <c r="K13" s="14" t="s">
        <v>19</v>
      </c>
      <c r="L13" s="8" t="s">
        <v>374</v>
      </c>
      <c r="M13" s="8"/>
      <c r="N13" s="31"/>
      <c r="O13" s="8"/>
      <c r="P13" s="16"/>
    </row>
    <row r="14" spans="1:17" ht="12" x14ac:dyDescent="0.25">
      <c r="A14" s="8">
        <v>2714</v>
      </c>
      <c r="B14" s="9" t="s">
        <v>1021</v>
      </c>
      <c r="C14" s="10" t="s">
        <v>1021</v>
      </c>
      <c r="D14" s="11" t="s">
        <v>15</v>
      </c>
      <c r="E14" s="35" t="s">
        <v>1022</v>
      </c>
      <c r="F14" s="12" t="s">
        <v>996</v>
      </c>
      <c r="G14" s="12" t="s">
        <v>17</v>
      </c>
      <c r="H14" s="12" t="s">
        <v>18</v>
      </c>
      <c r="I14" s="13">
        <v>20372.05</v>
      </c>
      <c r="J14" s="35" t="s">
        <v>1023</v>
      </c>
      <c r="K14" s="17" t="s">
        <v>186</v>
      </c>
      <c r="L14" s="8" t="s">
        <v>186</v>
      </c>
      <c r="M14" s="8"/>
      <c r="N14" s="31"/>
      <c r="O14" s="8"/>
      <c r="P14" s="16"/>
    </row>
    <row r="15" spans="1:17" ht="12" x14ac:dyDescent="0.25">
      <c r="A15" s="8">
        <v>2715</v>
      </c>
      <c r="B15" s="9" t="s">
        <v>1021</v>
      </c>
      <c r="C15" s="10" t="s">
        <v>1021</v>
      </c>
      <c r="D15" s="11" t="s">
        <v>15</v>
      </c>
      <c r="E15" s="35" t="s">
        <v>1022</v>
      </c>
      <c r="F15" s="12" t="s">
        <v>996</v>
      </c>
      <c r="G15" s="12" t="s">
        <v>17</v>
      </c>
      <c r="H15" s="12" t="s">
        <v>18</v>
      </c>
      <c r="I15" s="13">
        <v>20372.05</v>
      </c>
      <c r="J15" s="35" t="s">
        <v>1024</v>
      </c>
      <c r="K15" s="14" t="s">
        <v>19</v>
      </c>
      <c r="L15" s="8" t="s">
        <v>186</v>
      </c>
      <c r="M15" s="8"/>
      <c r="N15" s="32"/>
      <c r="O15" s="8"/>
      <c r="P15" s="16"/>
    </row>
    <row r="16" spans="1:17" ht="12" x14ac:dyDescent="0.25">
      <c r="A16" s="8">
        <v>1663</v>
      </c>
      <c r="B16" s="9" t="s">
        <v>1025</v>
      </c>
      <c r="C16" s="10" t="s">
        <v>1025</v>
      </c>
      <c r="D16" s="11" t="s">
        <v>15</v>
      </c>
      <c r="E16" s="35" t="s">
        <v>1026</v>
      </c>
      <c r="F16" s="12" t="s">
        <v>996</v>
      </c>
      <c r="G16" s="12" t="s">
        <v>17</v>
      </c>
      <c r="H16" s="12" t="s">
        <v>66</v>
      </c>
      <c r="I16" s="13">
        <v>10317.49</v>
      </c>
      <c r="J16" s="35" t="s">
        <v>1027</v>
      </c>
      <c r="K16" s="17" t="s">
        <v>31</v>
      </c>
      <c r="L16" s="8" t="s">
        <v>31</v>
      </c>
      <c r="M16" s="8"/>
      <c r="N16" s="32"/>
      <c r="O16" s="8"/>
      <c r="P16" s="16"/>
    </row>
    <row r="17" spans="1:17" ht="12" x14ac:dyDescent="0.25">
      <c r="A17" s="8">
        <v>917</v>
      </c>
      <c r="B17" s="9" t="s">
        <v>1028</v>
      </c>
      <c r="C17" s="10" t="s">
        <v>1028</v>
      </c>
      <c r="D17" s="11" t="s">
        <v>15</v>
      </c>
      <c r="E17" s="35" t="s">
        <v>1029</v>
      </c>
      <c r="F17" s="12" t="s">
        <v>996</v>
      </c>
      <c r="G17" s="12" t="s">
        <v>17</v>
      </c>
      <c r="H17" s="12" t="s">
        <v>66</v>
      </c>
      <c r="I17" s="13">
        <v>2474.2600000000002</v>
      </c>
      <c r="J17" s="35" t="s">
        <v>1030</v>
      </c>
      <c r="K17" s="17" t="s">
        <v>31</v>
      </c>
      <c r="L17" s="8" t="s">
        <v>31</v>
      </c>
      <c r="M17" s="8"/>
      <c r="N17" s="32"/>
      <c r="O17" s="8"/>
      <c r="P17" s="16"/>
      <c r="Q17" s="20"/>
    </row>
    <row r="18" spans="1:17" ht="12" x14ac:dyDescent="0.25">
      <c r="A18" s="8">
        <v>918</v>
      </c>
      <c r="B18" s="9" t="s">
        <v>1028</v>
      </c>
      <c r="C18" s="10" t="s">
        <v>1028</v>
      </c>
      <c r="D18" s="11" t="s">
        <v>15</v>
      </c>
      <c r="E18" s="35" t="s">
        <v>1029</v>
      </c>
      <c r="F18" s="12" t="s">
        <v>996</v>
      </c>
      <c r="G18" s="12" t="s">
        <v>17</v>
      </c>
      <c r="H18" s="12" t="s">
        <v>66</v>
      </c>
      <c r="I18" s="13">
        <v>2474.2600000000002</v>
      </c>
      <c r="J18" s="35" t="s">
        <v>1031</v>
      </c>
      <c r="K18" s="17" t="s">
        <v>19</v>
      </c>
      <c r="L18" s="8" t="s">
        <v>31</v>
      </c>
      <c r="M18" s="8"/>
      <c r="N18" s="31"/>
      <c r="O18" s="8"/>
      <c r="P18" s="16"/>
      <c r="Q18" s="20"/>
    </row>
    <row r="19" spans="1:17" s="29" customFormat="1" ht="34.200000000000003" x14ac:dyDescent="0.2">
      <c r="A19" s="22">
        <v>184</v>
      </c>
      <c r="B19" s="23" t="s">
        <v>1003</v>
      </c>
      <c r="C19" s="24" t="s">
        <v>1003</v>
      </c>
      <c r="D19" s="25" t="s">
        <v>15</v>
      </c>
      <c r="E19" s="37" t="s">
        <v>1004</v>
      </c>
      <c r="F19" s="26" t="s">
        <v>996</v>
      </c>
      <c r="G19" s="26" t="s">
        <v>17</v>
      </c>
      <c r="H19" s="26" t="s">
        <v>66</v>
      </c>
      <c r="I19" s="27">
        <v>68846.83</v>
      </c>
      <c r="J19" s="37" t="s">
        <v>1032</v>
      </c>
      <c r="K19" s="30" t="s">
        <v>282</v>
      </c>
      <c r="L19" s="22" t="s">
        <v>282</v>
      </c>
      <c r="M19" s="22"/>
      <c r="N19" s="33" t="s">
        <v>1041</v>
      </c>
      <c r="O19" s="22"/>
      <c r="P19" s="22" t="s">
        <v>163</v>
      </c>
    </row>
    <row r="20" spans="1:17" s="29" customFormat="1" x14ac:dyDescent="0.2">
      <c r="A20" s="22">
        <v>185</v>
      </c>
      <c r="B20" s="23" t="s">
        <v>1003</v>
      </c>
      <c r="C20" s="24" t="s">
        <v>1003</v>
      </c>
      <c r="D20" s="25" t="s">
        <v>15</v>
      </c>
      <c r="E20" s="37" t="s">
        <v>1004</v>
      </c>
      <c r="F20" s="26" t="s">
        <v>996</v>
      </c>
      <c r="G20" s="26" t="s">
        <v>17</v>
      </c>
      <c r="H20" s="26" t="s">
        <v>66</v>
      </c>
      <c r="I20" s="27">
        <v>68846.83</v>
      </c>
      <c r="J20" s="37" t="s">
        <v>1033</v>
      </c>
      <c r="K20" s="28" t="s">
        <v>19</v>
      </c>
      <c r="L20" s="22" t="s">
        <v>282</v>
      </c>
      <c r="M20" s="22"/>
      <c r="N20" s="33"/>
      <c r="O20" s="22"/>
      <c r="P20" s="22" t="s">
        <v>163</v>
      </c>
    </row>
    <row r="21" spans="1:17" s="29" customFormat="1" x14ac:dyDescent="0.2">
      <c r="A21" s="22">
        <v>1503</v>
      </c>
      <c r="B21" s="23" t="s">
        <v>1011</v>
      </c>
      <c r="C21" s="24" t="s">
        <v>1011</v>
      </c>
      <c r="D21" s="25" t="s">
        <v>15</v>
      </c>
      <c r="E21" s="37" t="s">
        <v>1012</v>
      </c>
      <c r="F21" s="26" t="s">
        <v>996</v>
      </c>
      <c r="G21" s="26" t="s">
        <v>17</v>
      </c>
      <c r="H21" s="26" t="s">
        <v>18</v>
      </c>
      <c r="I21" s="27">
        <v>55697.95</v>
      </c>
      <c r="J21" s="37" t="s">
        <v>1034</v>
      </c>
      <c r="K21" s="30" t="s">
        <v>282</v>
      </c>
      <c r="L21" s="22" t="s">
        <v>282</v>
      </c>
      <c r="M21" s="22"/>
      <c r="N21" s="33"/>
      <c r="O21" s="22"/>
      <c r="P21" s="22" t="s">
        <v>163</v>
      </c>
    </row>
    <row r="22" spans="1:17" s="29" customFormat="1" x14ac:dyDescent="0.2">
      <c r="A22" s="22">
        <v>2435</v>
      </c>
      <c r="B22" s="23" t="s">
        <v>1035</v>
      </c>
      <c r="C22" s="24" t="s">
        <v>1035</v>
      </c>
      <c r="D22" s="25" t="s">
        <v>15</v>
      </c>
      <c r="E22" s="37" t="s">
        <v>1036</v>
      </c>
      <c r="F22" s="26" t="s">
        <v>996</v>
      </c>
      <c r="G22" s="26" t="s">
        <v>17</v>
      </c>
      <c r="H22" s="26" t="s">
        <v>66</v>
      </c>
      <c r="I22" s="27">
        <v>54156.78</v>
      </c>
      <c r="J22" s="37" t="s">
        <v>1037</v>
      </c>
      <c r="K22" s="28" t="s">
        <v>282</v>
      </c>
      <c r="L22" s="22" t="s">
        <v>282</v>
      </c>
      <c r="M22" s="22"/>
      <c r="N22" s="34"/>
      <c r="O22" s="22"/>
      <c r="P22" s="22" t="s">
        <v>163</v>
      </c>
    </row>
    <row r="23" spans="1:17" s="29" customFormat="1" x14ac:dyDescent="0.2">
      <c r="A23" s="29">
        <v>2437</v>
      </c>
      <c r="B23" s="29" t="s">
        <v>1035</v>
      </c>
      <c r="C23" s="29" t="s">
        <v>1035</v>
      </c>
      <c r="D23" s="29" t="str">
        <f t="shared" ref="D23:D24" si="0">IF((C23=B23),"B","S")</f>
        <v>B</v>
      </c>
      <c r="E23" s="51" t="s">
        <v>1036</v>
      </c>
      <c r="F23" s="29" t="s">
        <v>996</v>
      </c>
      <c r="G23" s="29" t="s">
        <v>17</v>
      </c>
      <c r="H23" s="29" t="s">
        <v>66</v>
      </c>
      <c r="I23" s="52">
        <v>54156.78</v>
      </c>
      <c r="J23" s="51" t="s">
        <v>1038</v>
      </c>
      <c r="K23" s="29" t="s">
        <v>50</v>
      </c>
      <c r="L23" s="29" t="s">
        <v>50</v>
      </c>
      <c r="N23" s="34"/>
      <c r="P23" s="22" t="s">
        <v>163</v>
      </c>
      <c r="Q23" s="34"/>
    </row>
    <row r="24" spans="1:17" s="29" customFormat="1" x14ac:dyDescent="0.2">
      <c r="A24" s="29">
        <v>2438</v>
      </c>
      <c r="B24" s="29" t="s">
        <v>1035</v>
      </c>
      <c r="C24" s="29" t="s">
        <v>1035</v>
      </c>
      <c r="D24" s="29" t="str">
        <f t="shared" si="0"/>
        <v>B</v>
      </c>
      <c r="E24" s="29" t="s">
        <v>1036</v>
      </c>
      <c r="F24" s="29" t="s">
        <v>996</v>
      </c>
      <c r="G24" s="29" t="s">
        <v>17</v>
      </c>
      <c r="H24" s="29" t="s">
        <v>66</v>
      </c>
      <c r="I24" s="52">
        <v>54156.78</v>
      </c>
      <c r="J24" s="29" t="s">
        <v>1039</v>
      </c>
      <c r="K24" s="29" t="s">
        <v>19</v>
      </c>
      <c r="L24" s="29" t="s">
        <v>50</v>
      </c>
      <c r="N24" s="34"/>
      <c r="P24" s="22" t="s">
        <v>163</v>
      </c>
    </row>
    <row r="25" spans="1:17" x14ac:dyDescent="0.2">
      <c r="E25" s="20"/>
      <c r="I25" s="15"/>
      <c r="J25" s="20"/>
      <c r="P25" s="20"/>
      <c r="Q25" s="20"/>
    </row>
    <row r="26" spans="1:17" x14ac:dyDescent="0.2">
      <c r="E26" s="20"/>
      <c r="I26" s="15"/>
      <c r="J26" s="20"/>
      <c r="P26" s="20"/>
      <c r="Q26" s="20"/>
    </row>
    <row r="27" spans="1:17" x14ac:dyDescent="0.2">
      <c r="E27" s="20"/>
      <c r="I27" s="15"/>
      <c r="J27" s="20"/>
      <c r="P27" s="20"/>
      <c r="Q27" s="20"/>
    </row>
    <row r="28" spans="1:17" x14ac:dyDescent="0.2">
      <c r="E28" s="20"/>
      <c r="I28" s="15"/>
      <c r="J28" s="20"/>
      <c r="P28" s="20"/>
      <c r="Q28" s="20"/>
    </row>
    <row r="29" spans="1:17" x14ac:dyDescent="0.2">
      <c r="E29" s="20"/>
      <c r="I29" s="15"/>
      <c r="J29" s="20"/>
      <c r="P29" s="20"/>
      <c r="Q29" s="20"/>
    </row>
    <row r="30" spans="1:17" x14ac:dyDescent="0.2">
      <c r="E30" s="20"/>
      <c r="I30" s="15"/>
      <c r="J30" s="20"/>
      <c r="P30" s="20"/>
      <c r="Q30" s="20"/>
    </row>
    <row r="31" spans="1:17" x14ac:dyDescent="0.2">
      <c r="E31" s="20"/>
      <c r="I31" s="15"/>
      <c r="J31" s="20"/>
      <c r="P31" s="20"/>
      <c r="Q31" s="20"/>
    </row>
    <row r="32" spans="1:17" x14ac:dyDescent="0.2">
      <c r="E32" s="20"/>
      <c r="I32" s="15"/>
      <c r="J32" s="20"/>
      <c r="P32" s="20"/>
      <c r="Q32" s="20"/>
    </row>
    <row r="33" spans="5:17" x14ac:dyDescent="0.2">
      <c r="E33" s="20"/>
      <c r="I33" s="15"/>
      <c r="J33" s="20"/>
      <c r="P33" s="20"/>
      <c r="Q33" s="20"/>
    </row>
    <row r="34" spans="5:17" x14ac:dyDescent="0.2">
      <c r="E34" s="20"/>
      <c r="I34" s="15"/>
      <c r="J34" s="20"/>
      <c r="P34" s="20"/>
      <c r="Q34" s="20"/>
    </row>
    <row r="35" spans="5:17" x14ac:dyDescent="0.2">
      <c r="E35" s="20"/>
      <c r="I35" s="15"/>
      <c r="J35" s="20"/>
      <c r="P35" s="20"/>
      <c r="Q35" s="20"/>
    </row>
    <row r="36" spans="5:17" x14ac:dyDescent="0.2">
      <c r="E36" s="20"/>
      <c r="I36" s="15"/>
      <c r="J36" s="20"/>
      <c r="P36" s="20"/>
      <c r="Q36" s="20"/>
    </row>
    <row r="37" spans="5:17" x14ac:dyDescent="0.2">
      <c r="E37" s="20"/>
      <c r="I37" s="15"/>
      <c r="J37" s="20"/>
      <c r="P37" s="20"/>
      <c r="Q37" s="20"/>
    </row>
    <row r="38" spans="5:17" x14ac:dyDescent="0.2">
      <c r="E38" s="20"/>
      <c r="I38" s="15"/>
      <c r="J38" s="20"/>
      <c r="P38" s="20"/>
      <c r="Q38" s="20"/>
    </row>
    <row r="39" spans="5:17" x14ac:dyDescent="0.2">
      <c r="E39" s="20"/>
      <c r="I39" s="15"/>
      <c r="J39" s="20"/>
      <c r="P39" s="20"/>
      <c r="Q39" s="20"/>
    </row>
    <row r="40" spans="5:17" x14ac:dyDescent="0.2">
      <c r="E40" s="20"/>
      <c r="I40" s="15"/>
      <c r="J40" s="20"/>
      <c r="P40" s="20"/>
      <c r="Q40" s="20"/>
    </row>
    <row r="41" spans="5:17" x14ac:dyDescent="0.2">
      <c r="E41" s="20"/>
      <c r="I41" s="15"/>
      <c r="J41" s="20"/>
      <c r="P41" s="20"/>
      <c r="Q41" s="20"/>
    </row>
    <row r="42" spans="5:17" x14ac:dyDescent="0.2">
      <c r="E42" s="20"/>
      <c r="I42" s="15"/>
      <c r="J42" s="20"/>
      <c r="P42" s="20"/>
      <c r="Q42" s="20"/>
    </row>
    <row r="43" spans="5:17" x14ac:dyDescent="0.2">
      <c r="E43" s="20"/>
      <c r="I43" s="15"/>
      <c r="J43" s="20"/>
      <c r="P43" s="20"/>
      <c r="Q43" s="20"/>
    </row>
    <row r="44" spans="5:17" x14ac:dyDescent="0.2">
      <c r="E44" s="20"/>
      <c r="I44" s="15"/>
      <c r="J44" s="20"/>
      <c r="P44" s="20"/>
      <c r="Q44" s="20"/>
    </row>
    <row r="45" spans="5:17" x14ac:dyDescent="0.2">
      <c r="E45" s="20"/>
      <c r="I45" s="15"/>
      <c r="J45" s="20"/>
      <c r="P45" s="20"/>
      <c r="Q45" s="20"/>
    </row>
    <row r="46" spans="5:17" x14ac:dyDescent="0.2">
      <c r="E46" s="20"/>
      <c r="I46" s="15"/>
      <c r="J46" s="20"/>
      <c r="P46" s="20"/>
      <c r="Q46" s="20"/>
    </row>
    <row r="47" spans="5:17" x14ac:dyDescent="0.2">
      <c r="E47" s="20"/>
      <c r="I47" s="15"/>
      <c r="J47" s="20"/>
      <c r="P47" s="20"/>
      <c r="Q47" s="20"/>
    </row>
    <row r="48" spans="5:17" x14ac:dyDescent="0.2">
      <c r="E48" s="20"/>
      <c r="I48" s="15"/>
      <c r="J48" s="20"/>
      <c r="P48" s="20"/>
      <c r="Q48" s="20"/>
    </row>
    <row r="49" spans="5:17" x14ac:dyDescent="0.2">
      <c r="E49" s="20"/>
      <c r="I49" s="15"/>
      <c r="J49" s="20"/>
      <c r="P49" s="20"/>
      <c r="Q49" s="20"/>
    </row>
    <row r="50" spans="5:17" x14ac:dyDescent="0.2">
      <c r="E50" s="20"/>
      <c r="I50" s="15"/>
      <c r="J50" s="20"/>
      <c r="P50" s="20"/>
      <c r="Q50" s="20"/>
    </row>
    <row r="51" spans="5:17" x14ac:dyDescent="0.2">
      <c r="E51" s="20"/>
      <c r="I51" s="15"/>
      <c r="J51" s="20"/>
      <c r="P51" s="20"/>
      <c r="Q51" s="20"/>
    </row>
    <row r="52" spans="5:17" x14ac:dyDescent="0.2">
      <c r="E52" s="20"/>
      <c r="I52" s="15"/>
      <c r="J52" s="20"/>
      <c r="P52" s="20"/>
      <c r="Q52" s="20"/>
    </row>
    <row r="53" spans="5:17" x14ac:dyDescent="0.2">
      <c r="E53" s="20"/>
      <c r="I53" s="15"/>
      <c r="J53" s="20"/>
      <c r="P53" s="20"/>
      <c r="Q53" s="20"/>
    </row>
    <row r="54" spans="5:17" x14ac:dyDescent="0.2">
      <c r="E54" s="20"/>
      <c r="I54" s="15"/>
      <c r="J54" s="20"/>
      <c r="P54" s="20"/>
      <c r="Q54" s="20"/>
    </row>
    <row r="55" spans="5:17" x14ac:dyDescent="0.2">
      <c r="E55" s="20"/>
      <c r="I55" s="15"/>
      <c r="J55" s="20"/>
      <c r="P55" s="20"/>
      <c r="Q55" s="20"/>
    </row>
    <row r="56" spans="5:17" x14ac:dyDescent="0.2">
      <c r="E56" s="20"/>
      <c r="I56" s="15"/>
      <c r="J56" s="20"/>
      <c r="P56" s="20"/>
      <c r="Q56" s="20"/>
    </row>
    <row r="57" spans="5:17" x14ac:dyDescent="0.2">
      <c r="E57" s="20"/>
      <c r="I57" s="15"/>
      <c r="J57" s="20"/>
      <c r="P57" s="20"/>
      <c r="Q57" s="20"/>
    </row>
    <row r="58" spans="5:17" x14ac:dyDescent="0.2">
      <c r="E58" s="20"/>
      <c r="I58" s="15"/>
      <c r="J58" s="20"/>
      <c r="P58" s="20"/>
      <c r="Q58" s="20"/>
    </row>
    <row r="59" spans="5:17" x14ac:dyDescent="0.2">
      <c r="E59" s="20"/>
      <c r="I59" s="15"/>
      <c r="J59" s="20"/>
      <c r="P59" s="20"/>
      <c r="Q59" s="20"/>
    </row>
    <row r="60" spans="5:17" x14ac:dyDescent="0.2">
      <c r="E60" s="20"/>
      <c r="I60" s="15"/>
      <c r="J60" s="20"/>
      <c r="P60" s="20"/>
      <c r="Q60" s="20"/>
    </row>
    <row r="61" spans="5:17" x14ac:dyDescent="0.2">
      <c r="E61" s="20"/>
      <c r="I61" s="15"/>
      <c r="J61" s="20"/>
      <c r="P61" s="20"/>
      <c r="Q61" s="20"/>
    </row>
    <row r="62" spans="5:17" x14ac:dyDescent="0.2">
      <c r="E62" s="20"/>
      <c r="I62" s="15"/>
      <c r="J62" s="20"/>
      <c r="P62" s="20"/>
      <c r="Q62" s="20"/>
    </row>
    <row r="63" spans="5:17" x14ac:dyDescent="0.2">
      <c r="E63" s="20"/>
      <c r="I63" s="15"/>
      <c r="J63" s="20"/>
      <c r="P63" s="20"/>
      <c r="Q63" s="20"/>
    </row>
    <row r="64" spans="5:17" x14ac:dyDescent="0.2">
      <c r="E64" s="20"/>
      <c r="I64" s="15"/>
      <c r="J64" s="20"/>
      <c r="P64" s="20"/>
      <c r="Q64" s="20"/>
    </row>
    <row r="65" spans="5:17" x14ac:dyDescent="0.2">
      <c r="E65" s="20"/>
      <c r="I65" s="15"/>
      <c r="J65" s="20"/>
      <c r="P65" s="20"/>
      <c r="Q65" s="20"/>
    </row>
    <row r="66" spans="5:17" x14ac:dyDescent="0.2">
      <c r="E66" s="20"/>
      <c r="I66" s="15"/>
      <c r="J66" s="20"/>
      <c r="P66" s="20"/>
      <c r="Q66" s="20"/>
    </row>
    <row r="67" spans="5:17" x14ac:dyDescent="0.2">
      <c r="E67" s="20"/>
      <c r="I67" s="15"/>
      <c r="J67" s="20"/>
      <c r="P67" s="20"/>
      <c r="Q67" s="20"/>
    </row>
    <row r="68" spans="5:17" x14ac:dyDescent="0.2">
      <c r="E68" s="20"/>
      <c r="I68" s="15"/>
      <c r="J68" s="20"/>
      <c r="P68" s="20"/>
      <c r="Q68" s="20"/>
    </row>
    <row r="69" spans="5:17" x14ac:dyDescent="0.2">
      <c r="E69" s="20"/>
      <c r="I69" s="15"/>
      <c r="J69" s="20"/>
      <c r="P69" s="20"/>
      <c r="Q69" s="20"/>
    </row>
    <row r="70" spans="5:17" x14ac:dyDescent="0.2">
      <c r="E70" s="20"/>
      <c r="I70" s="15"/>
      <c r="J70" s="20"/>
      <c r="P70" s="20"/>
      <c r="Q70" s="20"/>
    </row>
    <row r="71" spans="5:17" x14ac:dyDescent="0.2">
      <c r="E71" s="20"/>
      <c r="I71" s="15"/>
      <c r="J71" s="20"/>
      <c r="P71" s="20"/>
      <c r="Q71" s="20"/>
    </row>
    <row r="72" spans="5:17" x14ac:dyDescent="0.2">
      <c r="E72" s="20"/>
      <c r="I72" s="15"/>
      <c r="J72" s="20"/>
      <c r="P72" s="20"/>
      <c r="Q72" s="20"/>
    </row>
    <row r="73" spans="5:17" x14ac:dyDescent="0.2">
      <c r="E73" s="20"/>
      <c r="I73" s="15"/>
      <c r="J73" s="20"/>
      <c r="P73" s="20"/>
      <c r="Q73" s="20"/>
    </row>
    <row r="74" spans="5:17" x14ac:dyDescent="0.2">
      <c r="E74" s="20"/>
      <c r="I74" s="15"/>
      <c r="J74" s="20"/>
      <c r="P74" s="20"/>
      <c r="Q74" s="20"/>
    </row>
    <row r="75" spans="5:17" x14ac:dyDescent="0.2">
      <c r="E75" s="20"/>
      <c r="I75" s="15"/>
      <c r="J75" s="20"/>
      <c r="P75" s="20"/>
      <c r="Q75" s="20"/>
    </row>
    <row r="76" spans="5:17" x14ac:dyDescent="0.2">
      <c r="E76" s="20"/>
      <c r="I76" s="15"/>
      <c r="J76" s="20"/>
      <c r="P76" s="20"/>
      <c r="Q76" s="20"/>
    </row>
    <row r="77" spans="5:17" x14ac:dyDescent="0.2">
      <c r="E77" s="20"/>
      <c r="I77" s="15"/>
      <c r="J77" s="20"/>
      <c r="P77" s="20"/>
      <c r="Q77" s="20"/>
    </row>
    <row r="78" spans="5:17" x14ac:dyDescent="0.2">
      <c r="E78" s="20"/>
      <c r="I78" s="15"/>
      <c r="J78" s="20"/>
      <c r="P78" s="20"/>
      <c r="Q78" s="20"/>
    </row>
    <row r="79" spans="5:17" x14ac:dyDescent="0.2">
      <c r="E79" s="20"/>
      <c r="I79" s="15"/>
      <c r="J79" s="20"/>
      <c r="P79" s="20"/>
      <c r="Q79" s="20"/>
    </row>
    <row r="80" spans="5:17" x14ac:dyDescent="0.2">
      <c r="E80" s="20"/>
      <c r="I80" s="15"/>
      <c r="J80" s="20"/>
      <c r="P80" s="20"/>
      <c r="Q80" s="20"/>
    </row>
    <row r="81" spans="5:17" x14ac:dyDescent="0.2">
      <c r="E81" s="20"/>
      <c r="I81" s="15"/>
      <c r="J81" s="20"/>
      <c r="P81" s="20"/>
      <c r="Q81" s="20"/>
    </row>
    <row r="82" spans="5:17" x14ac:dyDescent="0.2">
      <c r="E82" s="20"/>
      <c r="I82" s="15"/>
      <c r="J82" s="20"/>
      <c r="P82" s="20"/>
      <c r="Q82" s="20"/>
    </row>
    <row r="83" spans="5:17" x14ac:dyDescent="0.2">
      <c r="E83" s="20"/>
      <c r="I83" s="15"/>
      <c r="J83" s="20"/>
      <c r="P83" s="20"/>
      <c r="Q83" s="20"/>
    </row>
    <row r="84" spans="5:17" x14ac:dyDescent="0.2">
      <c r="E84" s="20"/>
      <c r="I84" s="15"/>
      <c r="J84" s="20"/>
      <c r="P84" s="20"/>
      <c r="Q84" s="20"/>
    </row>
    <row r="85" spans="5:17" x14ac:dyDescent="0.2">
      <c r="E85" s="20"/>
      <c r="I85" s="15"/>
      <c r="J85" s="20"/>
      <c r="P85" s="20"/>
      <c r="Q85" s="20"/>
    </row>
    <row r="86" spans="5:17" x14ac:dyDescent="0.2">
      <c r="E86" s="20"/>
      <c r="I86" s="15"/>
      <c r="J86" s="20"/>
      <c r="P86" s="20"/>
      <c r="Q86" s="20"/>
    </row>
    <row r="87" spans="5:17" x14ac:dyDescent="0.2">
      <c r="E87" s="20"/>
      <c r="I87" s="15"/>
      <c r="J87" s="20"/>
      <c r="P87" s="20"/>
      <c r="Q87" s="20"/>
    </row>
    <row r="88" spans="5:17" x14ac:dyDescent="0.2">
      <c r="E88" s="20"/>
      <c r="I88" s="15"/>
      <c r="J88" s="20"/>
      <c r="P88" s="20"/>
      <c r="Q88" s="20"/>
    </row>
    <row r="89" spans="5:17" x14ac:dyDescent="0.2">
      <c r="E89" s="20"/>
      <c r="I89" s="15"/>
      <c r="J89" s="20"/>
      <c r="P89" s="20"/>
      <c r="Q89" s="20"/>
    </row>
    <row r="90" spans="5:17" x14ac:dyDescent="0.2">
      <c r="E90" s="20"/>
      <c r="I90" s="15"/>
      <c r="J90" s="20"/>
      <c r="P90" s="20"/>
      <c r="Q90" s="20"/>
    </row>
    <row r="91" spans="5:17" x14ac:dyDescent="0.2">
      <c r="E91" s="20"/>
      <c r="I91" s="15"/>
      <c r="J91" s="20"/>
      <c r="P91" s="20"/>
      <c r="Q91" s="20"/>
    </row>
    <row r="92" spans="5:17" x14ac:dyDescent="0.2">
      <c r="E92" s="20"/>
      <c r="I92" s="15"/>
      <c r="J92" s="20"/>
      <c r="P92" s="20"/>
      <c r="Q92" s="20"/>
    </row>
    <row r="93" spans="5:17" x14ac:dyDescent="0.2">
      <c r="E93" s="20"/>
      <c r="I93" s="15"/>
      <c r="J93" s="20"/>
      <c r="P93" s="20"/>
      <c r="Q93" s="20"/>
    </row>
    <row r="94" spans="5:17" x14ac:dyDescent="0.2">
      <c r="E94" s="20"/>
      <c r="I94" s="15"/>
      <c r="J94" s="20"/>
      <c r="P94" s="20"/>
      <c r="Q94" s="20"/>
    </row>
    <row r="95" spans="5:17" x14ac:dyDescent="0.2">
      <c r="E95" s="20"/>
      <c r="I95" s="15"/>
      <c r="J95" s="20"/>
      <c r="P95" s="20"/>
      <c r="Q95" s="20"/>
    </row>
    <row r="96" spans="5:17" x14ac:dyDescent="0.2">
      <c r="E96" s="20"/>
      <c r="I96" s="15"/>
      <c r="J96" s="20"/>
      <c r="P96" s="20"/>
      <c r="Q96" s="20"/>
    </row>
    <row r="97" spans="5:17" x14ac:dyDescent="0.2">
      <c r="E97" s="20"/>
      <c r="I97" s="15"/>
      <c r="J97" s="20"/>
      <c r="P97" s="20"/>
      <c r="Q97" s="20"/>
    </row>
    <row r="98" spans="5:17" x14ac:dyDescent="0.2">
      <c r="E98" s="20"/>
      <c r="I98" s="15"/>
      <c r="J98" s="20"/>
      <c r="P98" s="20"/>
      <c r="Q98" s="20"/>
    </row>
    <row r="99" spans="5:17" x14ac:dyDescent="0.2">
      <c r="E99" s="20"/>
      <c r="I99" s="15"/>
      <c r="J99" s="20"/>
      <c r="P99" s="20"/>
      <c r="Q99" s="20"/>
    </row>
    <row r="100" spans="5:17" x14ac:dyDescent="0.2">
      <c r="E100" s="20"/>
      <c r="I100" s="15"/>
      <c r="J100" s="20"/>
      <c r="P100" s="20"/>
      <c r="Q100" s="20"/>
    </row>
    <row r="101" spans="5:17" x14ac:dyDescent="0.2">
      <c r="E101" s="20"/>
      <c r="I101" s="15"/>
      <c r="J101" s="20"/>
      <c r="P101" s="20"/>
      <c r="Q101" s="20"/>
    </row>
    <row r="102" spans="5:17" x14ac:dyDescent="0.2">
      <c r="E102" s="20"/>
      <c r="I102" s="15"/>
      <c r="J102" s="20"/>
      <c r="P102" s="20"/>
      <c r="Q102" s="20"/>
    </row>
    <row r="103" spans="5:17" x14ac:dyDescent="0.2">
      <c r="E103" s="20"/>
      <c r="I103" s="15"/>
      <c r="J103" s="20"/>
      <c r="P103" s="20"/>
      <c r="Q103" s="20"/>
    </row>
    <row r="104" spans="5:17" x14ac:dyDescent="0.2">
      <c r="E104" s="20"/>
      <c r="I104" s="15"/>
      <c r="J104" s="20"/>
      <c r="P104" s="20"/>
      <c r="Q104" s="20"/>
    </row>
    <row r="105" spans="5:17" x14ac:dyDescent="0.2">
      <c r="E105" s="20"/>
      <c r="I105" s="15"/>
      <c r="J105" s="20"/>
      <c r="P105" s="20"/>
      <c r="Q105" s="20"/>
    </row>
    <row r="106" spans="5:17" x14ac:dyDescent="0.2">
      <c r="E106" s="20"/>
      <c r="I106" s="15"/>
      <c r="J106" s="20"/>
      <c r="P106" s="20"/>
      <c r="Q106" s="20"/>
    </row>
    <row r="107" spans="5:17" x14ac:dyDescent="0.2">
      <c r="E107" s="20"/>
      <c r="I107" s="15"/>
      <c r="J107" s="20"/>
      <c r="P107" s="20"/>
      <c r="Q107" s="20"/>
    </row>
    <row r="108" spans="5:17" x14ac:dyDescent="0.2">
      <c r="E108" s="20"/>
      <c r="I108" s="15"/>
      <c r="J108" s="20"/>
      <c r="P108" s="20"/>
      <c r="Q108" s="20"/>
    </row>
    <row r="109" spans="5:17" x14ac:dyDescent="0.2">
      <c r="E109" s="20"/>
      <c r="I109" s="15"/>
      <c r="J109" s="20"/>
      <c r="P109" s="20"/>
      <c r="Q109" s="20"/>
    </row>
    <row r="116" spans="5:17" x14ac:dyDescent="0.2">
      <c r="E116" s="20"/>
      <c r="J116" s="20"/>
      <c r="P116" s="20"/>
      <c r="Q116" s="20"/>
    </row>
    <row r="117" spans="5:17" x14ac:dyDescent="0.2">
      <c r="E117" s="20"/>
      <c r="J117" s="20"/>
      <c r="P117" s="20"/>
      <c r="Q117" s="20"/>
    </row>
    <row r="118" spans="5:17" x14ac:dyDescent="0.2">
      <c r="E118" s="20"/>
      <c r="J118" s="20"/>
      <c r="P118" s="20"/>
      <c r="Q118" s="20"/>
    </row>
    <row r="119" spans="5:17" x14ac:dyDescent="0.2">
      <c r="E119" s="20"/>
      <c r="J119" s="20"/>
      <c r="P119" s="20"/>
      <c r="Q119" s="20"/>
    </row>
    <row r="120" spans="5:17" x14ac:dyDescent="0.2">
      <c r="E120" s="20"/>
      <c r="J120" s="20"/>
      <c r="P120" s="20"/>
      <c r="Q120" s="20"/>
    </row>
    <row r="121" spans="5:17" x14ac:dyDescent="0.2">
      <c r="E121" s="20"/>
      <c r="J121" s="20"/>
      <c r="P121" s="20"/>
      <c r="Q121" s="20"/>
    </row>
    <row r="122" spans="5:17" x14ac:dyDescent="0.2">
      <c r="E122" s="20"/>
      <c r="J122" s="20"/>
      <c r="P122" s="20"/>
      <c r="Q122" s="20"/>
    </row>
    <row r="123" spans="5:17" x14ac:dyDescent="0.2">
      <c r="E123" s="20"/>
      <c r="J123" s="20"/>
      <c r="P123" s="20"/>
      <c r="Q123" s="20"/>
    </row>
    <row r="124" spans="5:17" x14ac:dyDescent="0.2">
      <c r="E124" s="20"/>
      <c r="J124" s="20"/>
      <c r="P124" s="20"/>
      <c r="Q124" s="20"/>
    </row>
    <row r="125" spans="5:17" x14ac:dyDescent="0.2">
      <c r="E125" s="20"/>
      <c r="J125" s="20"/>
      <c r="P125" s="20"/>
      <c r="Q125" s="20"/>
    </row>
    <row r="126" spans="5:17" x14ac:dyDescent="0.2">
      <c r="E126" s="20"/>
      <c r="J126" s="20"/>
      <c r="P126" s="20"/>
      <c r="Q126" s="20"/>
    </row>
    <row r="127" spans="5:17" x14ac:dyDescent="0.2">
      <c r="E127" s="20"/>
      <c r="J127" s="20"/>
      <c r="P127" s="20"/>
      <c r="Q127" s="20"/>
    </row>
    <row r="128" spans="5:17" x14ac:dyDescent="0.2">
      <c r="E128" s="20"/>
      <c r="J128" s="20"/>
      <c r="P128" s="20"/>
      <c r="Q128" s="20"/>
    </row>
    <row r="129" spans="5:17" x14ac:dyDescent="0.2">
      <c r="E129" s="20"/>
      <c r="J129" s="20"/>
      <c r="P129" s="20"/>
      <c r="Q129" s="20"/>
    </row>
    <row r="130" spans="5:17" x14ac:dyDescent="0.2">
      <c r="E130" s="20"/>
      <c r="J130" s="20"/>
      <c r="P130" s="20"/>
      <c r="Q130" s="20"/>
    </row>
    <row r="131" spans="5:17" x14ac:dyDescent="0.2">
      <c r="E131" s="20"/>
      <c r="J131" s="20"/>
      <c r="P131" s="20"/>
      <c r="Q131" s="20"/>
    </row>
    <row r="132" spans="5:17" x14ac:dyDescent="0.2">
      <c r="E132" s="20"/>
      <c r="J132" s="20"/>
      <c r="P132" s="20"/>
      <c r="Q132" s="20"/>
    </row>
    <row r="133" spans="5:17" x14ac:dyDescent="0.2">
      <c r="E133" s="20"/>
      <c r="J133" s="20"/>
      <c r="P133" s="20"/>
      <c r="Q133" s="20"/>
    </row>
    <row r="134" spans="5:17" x14ac:dyDescent="0.2">
      <c r="E134" s="20"/>
      <c r="J134" s="20"/>
      <c r="P134" s="20"/>
      <c r="Q134" s="20"/>
    </row>
    <row r="135" spans="5:17" x14ac:dyDescent="0.2">
      <c r="E135" s="20"/>
      <c r="J135" s="20"/>
      <c r="P135" s="20"/>
      <c r="Q135" s="20"/>
    </row>
    <row r="136" spans="5:17" x14ac:dyDescent="0.2">
      <c r="E136" s="20"/>
      <c r="J136" s="20"/>
      <c r="P136" s="20"/>
      <c r="Q136" s="20"/>
    </row>
    <row r="137" spans="5:17" x14ac:dyDescent="0.2">
      <c r="E137" s="20"/>
      <c r="J137" s="20"/>
      <c r="P137" s="20"/>
      <c r="Q137" s="20"/>
    </row>
    <row r="138" spans="5:17" x14ac:dyDescent="0.2">
      <c r="E138" s="20"/>
      <c r="J138" s="20"/>
      <c r="P138" s="20"/>
      <c r="Q138" s="20"/>
    </row>
    <row r="139" spans="5:17" x14ac:dyDescent="0.2">
      <c r="E139" s="20"/>
      <c r="J139" s="20"/>
      <c r="P139" s="20"/>
      <c r="Q139" s="20"/>
    </row>
    <row r="140" spans="5:17" x14ac:dyDescent="0.2">
      <c r="E140" s="20"/>
      <c r="J140" s="20"/>
      <c r="P140" s="20"/>
      <c r="Q140" s="20"/>
    </row>
    <row r="141" spans="5:17" x14ac:dyDescent="0.2">
      <c r="E141" s="20"/>
      <c r="J141" s="20"/>
      <c r="P141" s="20"/>
      <c r="Q141" s="20"/>
    </row>
    <row r="142" spans="5:17" x14ac:dyDescent="0.2">
      <c r="E142" s="20"/>
      <c r="J142" s="20"/>
      <c r="P142" s="20"/>
      <c r="Q142" s="20"/>
    </row>
    <row r="143" spans="5:17" x14ac:dyDescent="0.2">
      <c r="E143" s="20"/>
      <c r="J143" s="20"/>
      <c r="P143" s="20"/>
      <c r="Q143" s="20"/>
    </row>
    <row r="144" spans="5:17" x14ac:dyDescent="0.2">
      <c r="E144" s="20"/>
      <c r="J144" s="20"/>
      <c r="P144" s="20"/>
      <c r="Q144" s="20"/>
    </row>
    <row r="145" spans="5:17" x14ac:dyDescent="0.2">
      <c r="E145" s="20"/>
      <c r="J145" s="20"/>
      <c r="P145" s="20"/>
      <c r="Q145" s="20"/>
    </row>
    <row r="146" spans="5:17" x14ac:dyDescent="0.2">
      <c r="E146" s="20"/>
      <c r="J146" s="20"/>
      <c r="P146" s="20"/>
      <c r="Q146" s="20"/>
    </row>
    <row r="147" spans="5:17" x14ac:dyDescent="0.2">
      <c r="E147" s="20"/>
      <c r="J147" s="20"/>
      <c r="P147" s="20"/>
      <c r="Q147" s="20"/>
    </row>
    <row r="148" spans="5:17" x14ac:dyDescent="0.2">
      <c r="E148" s="20"/>
      <c r="J148" s="20"/>
      <c r="P148" s="20"/>
      <c r="Q148" s="20"/>
    </row>
    <row r="149" spans="5:17" x14ac:dyDescent="0.2">
      <c r="E149" s="20"/>
      <c r="J149" s="20"/>
      <c r="P149" s="20"/>
      <c r="Q149" s="20"/>
    </row>
  </sheetData>
  <dataValidations count="2">
    <dataValidation type="list" allowBlank="1" showInputMessage="1" showErrorMessage="1" promptTitle="Select answer from drop down" prompt="Use comments column to add explanatory notes - required for &quot;keep&quot; or &quot;other&quot;; optional for &quot;delete&quot; or &quot;contact customer&quot;" sqref="P3:P18">
      <formula1>"Delete, Keep (explain in comments), Will get back to you, Other (explain in comments)"</formula1>
    </dataValidation>
    <dataValidation type="list" allowBlank="1" showInputMessage="1" showErrorMessage="1" promptTitle="Select answer from drop down" prompt="Use comments column to add explanatory notes - required for &quot;keep&quot; or &quot;other&quot;; optional for &quot;delete&quot; or &quot;discuss with customer&quot;" sqref="P2">
      <formula1>"Delete, Keep (explain in comments), Discuss w/customer, Other (explain in comments)"</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0"/>
  <sheetViews>
    <sheetView zoomScaleNormal="100" workbookViewId="0">
      <pane xSplit="4" ySplit="1" topLeftCell="E27" activePane="bottomRight" state="frozen"/>
      <selection activeCell="X29" sqref="X29"/>
      <selection pane="topRight" activeCell="X29" sqref="X29"/>
      <selection pane="bottomLeft" activeCell="X29" sqref="X29"/>
      <selection pane="bottomRight" activeCell="P1" sqref="P1:Q1048576"/>
    </sheetView>
  </sheetViews>
  <sheetFormatPr defaultRowHeight="11.4" x14ac:dyDescent="0.2"/>
  <cols>
    <col min="1" max="1" width="8.88671875" style="20" hidden="1" customWidth="1"/>
    <col min="2" max="3" width="6.109375" style="20" bestFit="1" customWidth="1"/>
    <col min="4" max="4" width="8.88671875" style="20" hidden="1" customWidth="1"/>
    <col min="5" max="5" width="20.77734375" style="36" customWidth="1"/>
    <col min="6" max="8" width="8.88671875" style="20" hidden="1" customWidth="1"/>
    <col min="9" max="9" width="8.77734375" style="20" bestFit="1" customWidth="1"/>
    <col min="10" max="10" width="51" style="36" customWidth="1"/>
    <col min="11" max="11" width="27.5546875" style="20" hidden="1" customWidth="1"/>
    <col min="12" max="12" width="8.88671875" style="20" hidden="1" customWidth="1"/>
    <col min="13" max="13" width="14.33203125" style="20" hidden="1" customWidth="1"/>
    <col min="14" max="14" width="44.77734375" style="18" customWidth="1"/>
    <col min="15" max="15" width="7.77734375" style="20" hidden="1" customWidth="1"/>
    <col min="16" max="16" width="22.6640625" style="19" customWidth="1"/>
    <col min="17" max="17" width="44.77734375" style="18" customWidth="1"/>
    <col min="18" max="16384" width="8.88671875" style="20"/>
  </cols>
  <sheetData>
    <row r="1" spans="1:17" s="21" customFormat="1" ht="30.6" x14ac:dyDescent="0.2">
      <c r="A1" s="1" t="s">
        <v>0</v>
      </c>
      <c r="B1" s="2" t="s">
        <v>1</v>
      </c>
      <c r="C1" s="3" t="s">
        <v>2</v>
      </c>
      <c r="D1" s="4" t="s">
        <v>3</v>
      </c>
      <c r="E1" s="5" t="s">
        <v>4</v>
      </c>
      <c r="F1" s="5" t="s">
        <v>5</v>
      </c>
      <c r="G1" s="5" t="s">
        <v>6</v>
      </c>
      <c r="H1" s="5" t="s">
        <v>7</v>
      </c>
      <c r="I1" s="6" t="s">
        <v>8</v>
      </c>
      <c r="J1" s="5" t="s">
        <v>9</v>
      </c>
      <c r="K1" s="5" t="s">
        <v>10</v>
      </c>
      <c r="L1" s="5" t="s">
        <v>11</v>
      </c>
      <c r="M1" s="5" t="s">
        <v>12</v>
      </c>
      <c r="N1" s="5" t="s">
        <v>164</v>
      </c>
      <c r="O1" s="5" t="s">
        <v>13</v>
      </c>
      <c r="P1" s="7" t="s">
        <v>14</v>
      </c>
      <c r="Q1" s="7" t="s">
        <v>162</v>
      </c>
    </row>
    <row r="2" spans="1:17" ht="22.8" x14ac:dyDescent="0.2">
      <c r="A2" s="8">
        <v>2728</v>
      </c>
      <c r="B2" s="9" t="s">
        <v>20</v>
      </c>
      <c r="C2" s="10" t="s">
        <v>20</v>
      </c>
      <c r="D2" s="11" t="s">
        <v>15</v>
      </c>
      <c r="E2" s="35" t="s">
        <v>21</v>
      </c>
      <c r="F2" s="12" t="s">
        <v>16</v>
      </c>
      <c r="G2" s="12" t="s">
        <v>17</v>
      </c>
      <c r="H2" s="12" t="s">
        <v>18</v>
      </c>
      <c r="I2" s="13">
        <v>573314.47</v>
      </c>
      <c r="J2" s="35" t="s">
        <v>24</v>
      </c>
      <c r="K2" s="14" t="s">
        <v>25</v>
      </c>
      <c r="L2" s="8" t="s">
        <v>25</v>
      </c>
      <c r="M2" s="8"/>
      <c r="N2" s="31" t="s">
        <v>165</v>
      </c>
      <c r="O2" s="8"/>
      <c r="P2" s="8"/>
    </row>
    <row r="3" spans="1:17" ht="12" x14ac:dyDescent="0.25">
      <c r="A3" s="8">
        <v>2729</v>
      </c>
      <c r="B3" s="9" t="s">
        <v>20</v>
      </c>
      <c r="C3" s="10" t="s">
        <v>20</v>
      </c>
      <c r="D3" s="11" t="s">
        <v>15</v>
      </c>
      <c r="E3" s="35" t="s">
        <v>21</v>
      </c>
      <c r="F3" s="12" t="s">
        <v>16</v>
      </c>
      <c r="G3" s="12" t="s">
        <v>17</v>
      </c>
      <c r="H3" s="12" t="s">
        <v>18</v>
      </c>
      <c r="I3" s="13">
        <v>573314.47</v>
      </c>
      <c r="J3" s="35" t="s">
        <v>26</v>
      </c>
      <c r="K3" s="14" t="s">
        <v>19</v>
      </c>
      <c r="L3" s="8" t="s">
        <v>25</v>
      </c>
      <c r="M3" s="8"/>
      <c r="N3" s="31"/>
      <c r="O3" s="8"/>
      <c r="P3" s="16"/>
    </row>
    <row r="4" spans="1:17" ht="12" x14ac:dyDescent="0.25">
      <c r="A4" s="8">
        <v>2730</v>
      </c>
      <c r="B4" s="9" t="s">
        <v>20</v>
      </c>
      <c r="C4" s="10" t="s">
        <v>20</v>
      </c>
      <c r="D4" s="11" t="s">
        <v>15</v>
      </c>
      <c r="E4" s="35" t="s">
        <v>21</v>
      </c>
      <c r="F4" s="12" t="s">
        <v>16</v>
      </c>
      <c r="G4" s="12" t="s">
        <v>17</v>
      </c>
      <c r="H4" s="12" t="s">
        <v>18</v>
      </c>
      <c r="I4" s="13">
        <v>573314.47</v>
      </c>
      <c r="J4" s="35" t="s">
        <v>27</v>
      </c>
      <c r="K4" s="14" t="s">
        <v>19</v>
      </c>
      <c r="L4" s="8" t="s">
        <v>25</v>
      </c>
      <c r="M4" s="8"/>
      <c r="N4" s="31"/>
      <c r="O4" s="8"/>
      <c r="P4" s="16"/>
    </row>
    <row r="5" spans="1:17" ht="12" x14ac:dyDescent="0.25">
      <c r="A5" s="8">
        <v>86</v>
      </c>
      <c r="B5" s="9" t="s">
        <v>28</v>
      </c>
      <c r="C5" s="10" t="s">
        <v>28</v>
      </c>
      <c r="D5" s="11" t="s">
        <v>15</v>
      </c>
      <c r="E5" s="35" t="s">
        <v>29</v>
      </c>
      <c r="F5" s="12" t="s">
        <v>16</v>
      </c>
      <c r="G5" s="12" t="s">
        <v>17</v>
      </c>
      <c r="H5" s="12" t="s">
        <v>18</v>
      </c>
      <c r="I5" s="13">
        <v>419967.66</v>
      </c>
      <c r="J5" s="35" t="s">
        <v>30</v>
      </c>
      <c r="K5" s="14" t="s">
        <v>31</v>
      </c>
      <c r="L5" s="8" t="s">
        <v>31</v>
      </c>
      <c r="M5" s="8"/>
      <c r="N5" s="31"/>
      <c r="O5" s="8"/>
      <c r="P5" s="16"/>
    </row>
    <row r="6" spans="1:17" ht="12" x14ac:dyDescent="0.25">
      <c r="A6" s="8">
        <v>87</v>
      </c>
      <c r="B6" s="9" t="s">
        <v>28</v>
      </c>
      <c r="C6" s="10" t="s">
        <v>28</v>
      </c>
      <c r="D6" s="11" t="s">
        <v>15</v>
      </c>
      <c r="E6" s="35" t="s">
        <v>29</v>
      </c>
      <c r="F6" s="12" t="s">
        <v>16</v>
      </c>
      <c r="G6" s="12" t="s">
        <v>17</v>
      </c>
      <c r="H6" s="12" t="s">
        <v>18</v>
      </c>
      <c r="I6" s="13">
        <v>419967.66</v>
      </c>
      <c r="J6" s="35" t="s">
        <v>32</v>
      </c>
      <c r="K6" s="17" t="s">
        <v>19</v>
      </c>
      <c r="L6" s="8" t="s">
        <v>31</v>
      </c>
      <c r="M6" s="8"/>
      <c r="N6" s="31"/>
      <c r="O6" s="8"/>
      <c r="P6" s="16"/>
    </row>
    <row r="7" spans="1:17" ht="12" x14ac:dyDescent="0.25">
      <c r="A7" s="8">
        <v>2622</v>
      </c>
      <c r="B7" s="9" t="s">
        <v>33</v>
      </c>
      <c r="C7" s="10" t="s">
        <v>33</v>
      </c>
      <c r="D7" s="11" t="s">
        <v>15</v>
      </c>
      <c r="E7" s="35" t="s">
        <v>34</v>
      </c>
      <c r="F7" s="12" t="s">
        <v>16</v>
      </c>
      <c r="G7" s="12" t="s">
        <v>17</v>
      </c>
      <c r="H7" s="12" t="s">
        <v>18</v>
      </c>
      <c r="I7" s="13">
        <v>388487.21</v>
      </c>
      <c r="J7" s="35" t="s">
        <v>36</v>
      </c>
      <c r="K7" s="17" t="s">
        <v>25</v>
      </c>
      <c r="L7" s="8" t="s">
        <v>25</v>
      </c>
      <c r="M7" s="8"/>
      <c r="N7" s="31"/>
      <c r="O7" s="8"/>
      <c r="P7" s="16"/>
    </row>
    <row r="8" spans="1:17" ht="12" x14ac:dyDescent="0.25">
      <c r="A8" s="8">
        <v>2623</v>
      </c>
      <c r="B8" s="9" t="s">
        <v>33</v>
      </c>
      <c r="C8" s="10" t="s">
        <v>33</v>
      </c>
      <c r="D8" s="11" t="s">
        <v>15</v>
      </c>
      <c r="E8" s="35" t="s">
        <v>34</v>
      </c>
      <c r="F8" s="12" t="s">
        <v>16</v>
      </c>
      <c r="G8" s="12" t="s">
        <v>17</v>
      </c>
      <c r="H8" s="12" t="s">
        <v>18</v>
      </c>
      <c r="I8" s="13">
        <v>388487.21</v>
      </c>
      <c r="J8" s="35" t="s">
        <v>37</v>
      </c>
      <c r="K8" s="14" t="s">
        <v>19</v>
      </c>
      <c r="L8" s="8" t="s">
        <v>25</v>
      </c>
      <c r="M8" s="8"/>
      <c r="N8" s="31"/>
      <c r="O8" s="8"/>
      <c r="P8" s="16"/>
    </row>
    <row r="9" spans="1:17" ht="12" x14ac:dyDescent="0.25">
      <c r="A9" s="8">
        <v>2624</v>
      </c>
      <c r="B9" s="9" t="s">
        <v>33</v>
      </c>
      <c r="C9" s="10" t="s">
        <v>33</v>
      </c>
      <c r="D9" s="11" t="s">
        <v>15</v>
      </c>
      <c r="E9" s="35" t="s">
        <v>34</v>
      </c>
      <c r="F9" s="12" t="s">
        <v>16</v>
      </c>
      <c r="G9" s="12" t="s">
        <v>17</v>
      </c>
      <c r="H9" s="12" t="s">
        <v>18</v>
      </c>
      <c r="I9" s="13">
        <v>388487.21</v>
      </c>
      <c r="J9" s="35" t="s">
        <v>38</v>
      </c>
      <c r="K9" s="17" t="s">
        <v>19</v>
      </c>
      <c r="L9" s="8" t="s">
        <v>25</v>
      </c>
      <c r="M9" s="8"/>
      <c r="N9" s="31"/>
      <c r="O9" s="8"/>
      <c r="P9" s="16"/>
    </row>
    <row r="10" spans="1:17" ht="12" x14ac:dyDescent="0.25">
      <c r="A10" s="8">
        <v>2625</v>
      </c>
      <c r="B10" s="9" t="s">
        <v>33</v>
      </c>
      <c r="C10" s="10" t="s">
        <v>33</v>
      </c>
      <c r="D10" s="11" t="s">
        <v>15</v>
      </c>
      <c r="E10" s="35" t="s">
        <v>34</v>
      </c>
      <c r="F10" s="12" t="s">
        <v>16</v>
      </c>
      <c r="G10" s="12" t="s">
        <v>17</v>
      </c>
      <c r="H10" s="12" t="s">
        <v>18</v>
      </c>
      <c r="I10" s="13">
        <v>388487.21</v>
      </c>
      <c r="J10" s="35" t="s">
        <v>39</v>
      </c>
      <c r="K10" s="14" t="s">
        <v>40</v>
      </c>
      <c r="L10" s="8" t="s">
        <v>40</v>
      </c>
      <c r="M10" s="8"/>
      <c r="N10" s="31"/>
      <c r="O10" s="8"/>
      <c r="P10" s="16"/>
    </row>
    <row r="11" spans="1:17" ht="12" x14ac:dyDescent="0.25">
      <c r="A11" s="8">
        <v>2626</v>
      </c>
      <c r="B11" s="9" t="s">
        <v>33</v>
      </c>
      <c r="C11" s="10" t="s">
        <v>33</v>
      </c>
      <c r="D11" s="11" t="s">
        <v>15</v>
      </c>
      <c r="E11" s="35" t="s">
        <v>34</v>
      </c>
      <c r="F11" s="12" t="s">
        <v>16</v>
      </c>
      <c r="G11" s="12" t="s">
        <v>17</v>
      </c>
      <c r="H11" s="12" t="s">
        <v>18</v>
      </c>
      <c r="I11" s="13">
        <v>388487.21</v>
      </c>
      <c r="J11" s="35" t="s">
        <v>41</v>
      </c>
      <c r="K11" s="17" t="s">
        <v>19</v>
      </c>
      <c r="L11" s="8" t="s">
        <v>40</v>
      </c>
      <c r="M11" s="8"/>
      <c r="N11" s="31"/>
      <c r="O11" s="8"/>
      <c r="P11" s="16"/>
    </row>
    <row r="12" spans="1:17" ht="12" x14ac:dyDescent="0.25">
      <c r="A12" s="8">
        <v>2627</v>
      </c>
      <c r="B12" s="9" t="s">
        <v>33</v>
      </c>
      <c r="C12" s="10" t="s">
        <v>33</v>
      </c>
      <c r="D12" s="11" t="s">
        <v>15</v>
      </c>
      <c r="E12" s="35" t="s">
        <v>34</v>
      </c>
      <c r="F12" s="12" t="s">
        <v>16</v>
      </c>
      <c r="G12" s="12" t="s">
        <v>17</v>
      </c>
      <c r="H12" s="12" t="s">
        <v>18</v>
      </c>
      <c r="I12" s="13">
        <v>388487.21</v>
      </c>
      <c r="J12" s="35" t="s">
        <v>42</v>
      </c>
      <c r="K12" s="17" t="s">
        <v>19</v>
      </c>
      <c r="L12" s="14" t="s">
        <v>40</v>
      </c>
      <c r="M12" s="14"/>
      <c r="N12" s="31"/>
      <c r="O12" s="8"/>
      <c r="P12" s="16"/>
    </row>
    <row r="13" spans="1:17" ht="12" x14ac:dyDescent="0.25">
      <c r="A13" s="8">
        <v>2628</v>
      </c>
      <c r="B13" s="9" t="s">
        <v>33</v>
      </c>
      <c r="C13" s="10" t="s">
        <v>33</v>
      </c>
      <c r="D13" s="11" t="s">
        <v>15</v>
      </c>
      <c r="E13" s="35" t="s">
        <v>34</v>
      </c>
      <c r="F13" s="12" t="s">
        <v>16</v>
      </c>
      <c r="G13" s="12" t="s">
        <v>17</v>
      </c>
      <c r="H13" s="12" t="s">
        <v>18</v>
      </c>
      <c r="I13" s="13">
        <v>388487.21</v>
      </c>
      <c r="J13" s="35" t="s">
        <v>43</v>
      </c>
      <c r="K13" s="14" t="s">
        <v>44</v>
      </c>
      <c r="L13" s="8" t="s">
        <v>44</v>
      </c>
      <c r="M13" s="8"/>
      <c r="N13" s="31"/>
      <c r="O13" s="8"/>
      <c r="P13" s="16"/>
    </row>
    <row r="14" spans="1:17" ht="12" x14ac:dyDescent="0.25">
      <c r="A14" s="8">
        <v>2629</v>
      </c>
      <c r="B14" s="9" t="s">
        <v>33</v>
      </c>
      <c r="C14" s="10" t="s">
        <v>33</v>
      </c>
      <c r="D14" s="11" t="s">
        <v>15</v>
      </c>
      <c r="E14" s="35" t="s">
        <v>34</v>
      </c>
      <c r="F14" s="12" t="s">
        <v>16</v>
      </c>
      <c r="G14" s="12" t="s">
        <v>17</v>
      </c>
      <c r="H14" s="12" t="s">
        <v>18</v>
      </c>
      <c r="I14" s="13">
        <v>388487.21</v>
      </c>
      <c r="J14" s="35" t="s">
        <v>45</v>
      </c>
      <c r="K14" s="17" t="s">
        <v>19</v>
      </c>
      <c r="L14" s="8" t="s">
        <v>44</v>
      </c>
      <c r="M14" s="8"/>
      <c r="N14" s="31"/>
      <c r="O14" s="8"/>
      <c r="P14" s="16"/>
    </row>
    <row r="15" spans="1:17" ht="12" x14ac:dyDescent="0.25">
      <c r="A15" s="8">
        <v>465</v>
      </c>
      <c r="B15" s="9" t="s">
        <v>51</v>
      </c>
      <c r="C15" s="10" t="s">
        <v>51</v>
      </c>
      <c r="D15" s="11" t="s">
        <v>15</v>
      </c>
      <c r="E15" s="35" t="s">
        <v>52</v>
      </c>
      <c r="F15" s="12" t="s">
        <v>16</v>
      </c>
      <c r="G15" s="12" t="s">
        <v>17</v>
      </c>
      <c r="H15" s="12" t="s">
        <v>53</v>
      </c>
      <c r="I15" s="13">
        <v>287682.68</v>
      </c>
      <c r="J15" s="35" t="s">
        <v>54</v>
      </c>
      <c r="K15" s="14" t="s">
        <v>55</v>
      </c>
      <c r="L15" s="8" t="s">
        <v>55</v>
      </c>
      <c r="M15" s="8"/>
      <c r="N15" s="32"/>
      <c r="O15" s="8"/>
      <c r="P15" s="16"/>
    </row>
    <row r="16" spans="1:17" ht="12" x14ac:dyDescent="0.25">
      <c r="A16" s="8">
        <v>466</v>
      </c>
      <c r="B16" s="9" t="s">
        <v>51</v>
      </c>
      <c r="C16" s="10" t="s">
        <v>51</v>
      </c>
      <c r="D16" s="11" t="s">
        <v>15</v>
      </c>
      <c r="E16" s="35" t="s">
        <v>52</v>
      </c>
      <c r="F16" s="12" t="s">
        <v>16</v>
      </c>
      <c r="G16" s="12" t="s">
        <v>17</v>
      </c>
      <c r="H16" s="12" t="s">
        <v>53</v>
      </c>
      <c r="I16" s="13">
        <v>287682.68</v>
      </c>
      <c r="J16" s="35" t="s">
        <v>56</v>
      </c>
      <c r="K16" s="17" t="s">
        <v>57</v>
      </c>
      <c r="L16" s="8" t="s">
        <v>57</v>
      </c>
      <c r="M16" s="8"/>
      <c r="N16" s="32"/>
      <c r="O16" s="8"/>
      <c r="P16" s="16"/>
    </row>
    <row r="17" spans="1:16" s="20" customFormat="1" ht="12" x14ac:dyDescent="0.25">
      <c r="A17" s="8">
        <v>467</v>
      </c>
      <c r="B17" s="9" t="s">
        <v>51</v>
      </c>
      <c r="C17" s="10" t="s">
        <v>51</v>
      </c>
      <c r="D17" s="11" t="s">
        <v>15</v>
      </c>
      <c r="E17" s="35" t="s">
        <v>52</v>
      </c>
      <c r="F17" s="12" t="s">
        <v>16</v>
      </c>
      <c r="G17" s="12" t="s">
        <v>17</v>
      </c>
      <c r="H17" s="12" t="s">
        <v>53</v>
      </c>
      <c r="I17" s="13">
        <v>287682.68</v>
      </c>
      <c r="J17" s="35" t="s">
        <v>58</v>
      </c>
      <c r="K17" s="17" t="s">
        <v>19</v>
      </c>
      <c r="L17" s="8" t="s">
        <v>57</v>
      </c>
      <c r="M17" s="8"/>
      <c r="N17" s="32"/>
      <c r="O17" s="8"/>
      <c r="P17" s="16"/>
    </row>
    <row r="18" spans="1:16" s="20" customFormat="1" ht="12" x14ac:dyDescent="0.25">
      <c r="A18" s="8">
        <v>468</v>
      </c>
      <c r="B18" s="9" t="s">
        <v>51</v>
      </c>
      <c r="C18" s="10" t="s">
        <v>51</v>
      </c>
      <c r="D18" s="11" t="s">
        <v>15</v>
      </c>
      <c r="E18" s="35" t="s">
        <v>52</v>
      </c>
      <c r="F18" s="12" t="s">
        <v>16</v>
      </c>
      <c r="G18" s="12" t="s">
        <v>17</v>
      </c>
      <c r="H18" s="12" t="s">
        <v>53</v>
      </c>
      <c r="I18" s="13">
        <v>287682.68</v>
      </c>
      <c r="J18" s="35" t="s">
        <v>59</v>
      </c>
      <c r="K18" s="17" t="s">
        <v>55</v>
      </c>
      <c r="L18" s="8" t="s">
        <v>55</v>
      </c>
      <c r="M18" s="8"/>
      <c r="N18" s="31"/>
      <c r="O18" s="8"/>
      <c r="P18" s="16"/>
    </row>
    <row r="19" spans="1:16" s="20" customFormat="1" ht="12" x14ac:dyDescent="0.25">
      <c r="A19" s="8">
        <v>469</v>
      </c>
      <c r="B19" s="9" t="s">
        <v>51</v>
      </c>
      <c r="C19" s="10" t="s">
        <v>51</v>
      </c>
      <c r="D19" s="11" t="s">
        <v>15</v>
      </c>
      <c r="E19" s="35" t="s">
        <v>52</v>
      </c>
      <c r="F19" s="12" t="s">
        <v>16</v>
      </c>
      <c r="G19" s="12" t="s">
        <v>17</v>
      </c>
      <c r="H19" s="12" t="s">
        <v>53</v>
      </c>
      <c r="I19" s="13">
        <v>287682.68</v>
      </c>
      <c r="J19" s="35" t="s">
        <v>60</v>
      </c>
      <c r="K19" s="14" t="s">
        <v>19</v>
      </c>
      <c r="L19" s="8" t="s">
        <v>55</v>
      </c>
      <c r="M19" s="8"/>
      <c r="N19" s="31"/>
      <c r="O19" s="8"/>
      <c r="P19" s="16"/>
    </row>
    <row r="20" spans="1:16" s="20" customFormat="1" ht="12" x14ac:dyDescent="0.25">
      <c r="A20" s="8">
        <v>488</v>
      </c>
      <c r="B20" s="9" t="s">
        <v>61</v>
      </c>
      <c r="C20" s="10" t="s">
        <v>61</v>
      </c>
      <c r="D20" s="11" t="s">
        <v>15</v>
      </c>
      <c r="E20" s="35" t="s">
        <v>62</v>
      </c>
      <c r="F20" s="12" t="s">
        <v>16</v>
      </c>
      <c r="G20" s="12" t="s">
        <v>17</v>
      </c>
      <c r="H20" s="12" t="s">
        <v>18</v>
      </c>
      <c r="I20" s="13">
        <v>283319.19</v>
      </c>
      <c r="J20" s="35" t="s">
        <v>64</v>
      </c>
      <c r="K20" s="14" t="s">
        <v>65</v>
      </c>
      <c r="L20" s="8" t="s">
        <v>65</v>
      </c>
      <c r="M20" s="8"/>
      <c r="N20" s="31"/>
      <c r="O20" s="8" t="s">
        <v>63</v>
      </c>
      <c r="P20" s="16"/>
    </row>
    <row r="21" spans="1:16" s="20" customFormat="1" ht="12" x14ac:dyDescent="0.25">
      <c r="A21" s="8">
        <v>1173</v>
      </c>
      <c r="B21" s="9" t="s">
        <v>67</v>
      </c>
      <c r="C21" s="10" t="s">
        <v>67</v>
      </c>
      <c r="D21" s="11" t="s">
        <v>15</v>
      </c>
      <c r="E21" s="35" t="s">
        <v>68</v>
      </c>
      <c r="F21" s="12" t="s">
        <v>16</v>
      </c>
      <c r="G21" s="12" t="s">
        <v>17</v>
      </c>
      <c r="H21" s="12" t="s">
        <v>18</v>
      </c>
      <c r="I21" s="13">
        <v>211314.67</v>
      </c>
      <c r="J21" s="35" t="s">
        <v>70</v>
      </c>
      <c r="K21" s="17" t="s">
        <v>71</v>
      </c>
      <c r="L21" s="8" t="s">
        <v>71</v>
      </c>
      <c r="M21" s="8"/>
      <c r="N21" s="31"/>
      <c r="O21" s="8" t="s">
        <v>69</v>
      </c>
      <c r="P21" s="16"/>
    </row>
    <row r="22" spans="1:16" s="20" customFormat="1" ht="12" x14ac:dyDescent="0.25">
      <c r="A22" s="8">
        <v>1174</v>
      </c>
      <c r="B22" s="9" t="s">
        <v>67</v>
      </c>
      <c r="C22" s="10" t="s">
        <v>67</v>
      </c>
      <c r="D22" s="11" t="s">
        <v>15</v>
      </c>
      <c r="E22" s="35" t="s">
        <v>68</v>
      </c>
      <c r="F22" s="12" t="s">
        <v>16</v>
      </c>
      <c r="G22" s="12" t="s">
        <v>17</v>
      </c>
      <c r="H22" s="12" t="s">
        <v>18</v>
      </c>
      <c r="I22" s="13">
        <v>211314.67</v>
      </c>
      <c r="J22" s="35" t="s">
        <v>72</v>
      </c>
      <c r="K22" s="14" t="s">
        <v>19</v>
      </c>
      <c r="L22" s="8" t="s">
        <v>71</v>
      </c>
      <c r="M22" s="8"/>
      <c r="N22" s="31"/>
      <c r="O22" s="8" t="s">
        <v>69</v>
      </c>
      <c r="P22" s="16"/>
    </row>
    <row r="23" spans="1:16" s="20" customFormat="1" ht="12" x14ac:dyDescent="0.25">
      <c r="A23" s="8">
        <v>1538</v>
      </c>
      <c r="B23" s="9" t="s">
        <v>73</v>
      </c>
      <c r="C23" s="10" t="s">
        <v>73</v>
      </c>
      <c r="D23" s="11" t="s">
        <v>15</v>
      </c>
      <c r="E23" s="35" t="s">
        <v>74</v>
      </c>
      <c r="F23" s="12" t="s">
        <v>16</v>
      </c>
      <c r="G23" s="12" t="s">
        <v>17</v>
      </c>
      <c r="H23" s="12" t="s">
        <v>75</v>
      </c>
      <c r="I23" s="13">
        <v>185570.46</v>
      </c>
      <c r="J23" s="35" t="s">
        <v>76</v>
      </c>
      <c r="K23" s="17" t="s">
        <v>71</v>
      </c>
      <c r="L23" s="8" t="s">
        <v>71</v>
      </c>
      <c r="M23" s="8"/>
      <c r="N23" s="31"/>
      <c r="O23" s="8"/>
      <c r="P23" s="16"/>
    </row>
    <row r="24" spans="1:16" s="20" customFormat="1" ht="12" x14ac:dyDescent="0.25">
      <c r="A24" s="8">
        <v>1539</v>
      </c>
      <c r="B24" s="9" t="s">
        <v>73</v>
      </c>
      <c r="C24" s="10" t="s">
        <v>73</v>
      </c>
      <c r="D24" s="11" t="s">
        <v>15</v>
      </c>
      <c r="E24" s="35" t="s">
        <v>74</v>
      </c>
      <c r="F24" s="12" t="s">
        <v>16</v>
      </c>
      <c r="G24" s="12" t="s">
        <v>17</v>
      </c>
      <c r="H24" s="12" t="s">
        <v>75</v>
      </c>
      <c r="I24" s="13">
        <v>185570.46</v>
      </c>
      <c r="J24" s="35" t="s">
        <v>77</v>
      </c>
      <c r="K24" s="14" t="s">
        <v>19</v>
      </c>
      <c r="L24" s="8" t="s">
        <v>71</v>
      </c>
      <c r="M24" s="8"/>
      <c r="N24" s="18"/>
      <c r="O24" s="8"/>
      <c r="P24" s="16"/>
    </row>
    <row r="25" spans="1:16" s="20" customFormat="1" ht="12" x14ac:dyDescent="0.25">
      <c r="A25" s="8">
        <v>1540</v>
      </c>
      <c r="B25" s="9" t="s">
        <v>73</v>
      </c>
      <c r="C25" s="10" t="s">
        <v>73</v>
      </c>
      <c r="D25" s="11" t="s">
        <v>15</v>
      </c>
      <c r="E25" s="35" t="s">
        <v>74</v>
      </c>
      <c r="F25" s="12" t="s">
        <v>16</v>
      </c>
      <c r="G25" s="12" t="s">
        <v>17</v>
      </c>
      <c r="H25" s="12" t="s">
        <v>75</v>
      </c>
      <c r="I25" s="13">
        <v>185570.46</v>
      </c>
      <c r="J25" s="35" t="s">
        <v>78</v>
      </c>
      <c r="K25" s="14" t="s">
        <v>19</v>
      </c>
      <c r="L25" s="8" t="s">
        <v>71</v>
      </c>
      <c r="M25" s="8"/>
      <c r="N25" s="31"/>
      <c r="O25" s="8"/>
      <c r="P25" s="16"/>
    </row>
    <row r="26" spans="1:16" s="20" customFormat="1" ht="12" x14ac:dyDescent="0.25">
      <c r="A26" s="8">
        <v>1961</v>
      </c>
      <c r="B26" s="9" t="s">
        <v>79</v>
      </c>
      <c r="C26" s="10" t="s">
        <v>79</v>
      </c>
      <c r="D26" s="11" t="s">
        <v>15</v>
      </c>
      <c r="E26" s="35" t="s">
        <v>80</v>
      </c>
      <c r="F26" s="12" t="s">
        <v>16</v>
      </c>
      <c r="G26" s="12" t="s">
        <v>17</v>
      </c>
      <c r="H26" s="12" t="s">
        <v>18</v>
      </c>
      <c r="I26" s="13">
        <v>178898.53</v>
      </c>
      <c r="J26" s="35" t="s">
        <v>84</v>
      </c>
      <c r="K26" s="17" t="s">
        <v>19</v>
      </c>
      <c r="L26" s="8" t="s">
        <v>85</v>
      </c>
      <c r="M26" s="8"/>
      <c r="N26" s="31"/>
      <c r="O26" s="8"/>
      <c r="P26" s="16"/>
    </row>
    <row r="27" spans="1:16" s="20" customFormat="1" ht="12" x14ac:dyDescent="0.25">
      <c r="A27" s="8">
        <v>1079</v>
      </c>
      <c r="B27" s="9" t="s">
        <v>86</v>
      </c>
      <c r="C27" s="10" t="s">
        <v>86</v>
      </c>
      <c r="D27" s="11" t="s">
        <v>15</v>
      </c>
      <c r="E27" s="35" t="s">
        <v>87</v>
      </c>
      <c r="F27" s="12" t="s">
        <v>16</v>
      </c>
      <c r="G27" s="12" t="s">
        <v>17</v>
      </c>
      <c r="H27" s="12" t="s">
        <v>18</v>
      </c>
      <c r="I27" s="13">
        <v>171337.56</v>
      </c>
      <c r="J27" s="35" t="s">
        <v>88</v>
      </c>
      <c r="K27" s="14" t="s">
        <v>89</v>
      </c>
      <c r="L27" s="14" t="s">
        <v>89</v>
      </c>
      <c r="M27" s="14"/>
      <c r="N27" s="31"/>
      <c r="O27" s="8"/>
      <c r="P27" s="16"/>
    </row>
    <row r="28" spans="1:16" s="20" customFormat="1" ht="12" x14ac:dyDescent="0.25">
      <c r="A28" s="8">
        <v>1080</v>
      </c>
      <c r="B28" s="9" t="s">
        <v>86</v>
      </c>
      <c r="C28" s="10" t="s">
        <v>86</v>
      </c>
      <c r="D28" s="11" t="s">
        <v>15</v>
      </c>
      <c r="E28" s="35" t="s">
        <v>87</v>
      </c>
      <c r="F28" s="12" t="s">
        <v>16</v>
      </c>
      <c r="G28" s="12" t="s">
        <v>17</v>
      </c>
      <c r="H28" s="12" t="s">
        <v>18</v>
      </c>
      <c r="I28" s="13">
        <v>171337.56</v>
      </c>
      <c r="J28" s="35" t="s">
        <v>90</v>
      </c>
      <c r="K28" s="14" t="s">
        <v>19</v>
      </c>
      <c r="L28" s="8" t="s">
        <v>89</v>
      </c>
      <c r="M28" s="8"/>
      <c r="N28" s="31"/>
      <c r="O28" s="8"/>
      <c r="P28" s="16"/>
    </row>
    <row r="29" spans="1:16" s="20" customFormat="1" ht="12" x14ac:dyDescent="0.25">
      <c r="A29" s="8">
        <v>560</v>
      </c>
      <c r="B29" s="9" t="s">
        <v>91</v>
      </c>
      <c r="C29" s="10" t="s">
        <v>91</v>
      </c>
      <c r="D29" s="11" t="s">
        <v>15</v>
      </c>
      <c r="E29" s="35" t="s">
        <v>92</v>
      </c>
      <c r="F29" s="12" t="s">
        <v>16</v>
      </c>
      <c r="G29" s="12" t="s">
        <v>17</v>
      </c>
      <c r="H29" s="12" t="s">
        <v>66</v>
      </c>
      <c r="I29" s="13">
        <v>144876.5</v>
      </c>
      <c r="J29" s="35" t="s">
        <v>93</v>
      </c>
      <c r="K29" s="17" t="s">
        <v>94</v>
      </c>
      <c r="L29" s="8" t="s">
        <v>94</v>
      </c>
      <c r="M29" s="8"/>
      <c r="N29" s="31"/>
      <c r="O29" s="8"/>
      <c r="P29" s="16"/>
    </row>
    <row r="30" spans="1:16" s="20" customFormat="1" ht="12" x14ac:dyDescent="0.25">
      <c r="A30" s="8">
        <v>833</v>
      </c>
      <c r="B30" s="9" t="s">
        <v>95</v>
      </c>
      <c r="C30" s="10" t="s">
        <v>95</v>
      </c>
      <c r="D30" s="11" t="s">
        <v>15</v>
      </c>
      <c r="E30" s="35" t="s">
        <v>96</v>
      </c>
      <c r="F30" s="12" t="s">
        <v>16</v>
      </c>
      <c r="G30" s="12" t="s">
        <v>17</v>
      </c>
      <c r="H30" s="12" t="s">
        <v>18</v>
      </c>
      <c r="I30" s="13">
        <v>120808.66</v>
      </c>
      <c r="J30" s="35" t="s">
        <v>97</v>
      </c>
      <c r="K30" s="14" t="s">
        <v>98</v>
      </c>
      <c r="L30" s="8" t="s">
        <v>98</v>
      </c>
      <c r="M30" s="8"/>
      <c r="N30" s="31"/>
      <c r="O30" s="8"/>
      <c r="P30" s="16"/>
    </row>
    <row r="31" spans="1:16" s="20" customFormat="1" ht="12" x14ac:dyDescent="0.25">
      <c r="A31" s="8">
        <v>834</v>
      </c>
      <c r="B31" s="9" t="s">
        <v>95</v>
      </c>
      <c r="C31" s="10" t="s">
        <v>95</v>
      </c>
      <c r="D31" s="11" t="s">
        <v>15</v>
      </c>
      <c r="E31" s="35" t="s">
        <v>96</v>
      </c>
      <c r="F31" s="12" t="s">
        <v>16</v>
      </c>
      <c r="G31" s="12" t="s">
        <v>17</v>
      </c>
      <c r="H31" s="12" t="s">
        <v>18</v>
      </c>
      <c r="I31" s="13">
        <v>120808.66</v>
      </c>
      <c r="J31" s="35" t="s">
        <v>99</v>
      </c>
      <c r="K31" s="14" t="s">
        <v>19</v>
      </c>
      <c r="L31" s="8" t="s">
        <v>98</v>
      </c>
      <c r="M31" s="8"/>
      <c r="N31" s="31"/>
      <c r="O31" s="8"/>
      <c r="P31" s="16"/>
    </row>
    <row r="32" spans="1:16" s="20" customFormat="1" ht="12" x14ac:dyDescent="0.25">
      <c r="A32" s="8">
        <v>1394</v>
      </c>
      <c r="B32" s="9" t="s">
        <v>100</v>
      </c>
      <c r="C32" s="10" t="s">
        <v>100</v>
      </c>
      <c r="D32" s="11" t="s">
        <v>15</v>
      </c>
      <c r="E32" s="35" t="s">
        <v>101</v>
      </c>
      <c r="F32" s="12" t="s">
        <v>16</v>
      </c>
      <c r="G32" s="12" t="s">
        <v>17</v>
      </c>
      <c r="H32" s="12" t="s">
        <v>18</v>
      </c>
      <c r="I32" s="13">
        <v>119967.86</v>
      </c>
      <c r="J32" s="35" t="s">
        <v>102</v>
      </c>
      <c r="K32" s="14" t="s">
        <v>71</v>
      </c>
      <c r="L32" s="8" t="s">
        <v>71</v>
      </c>
      <c r="M32" s="8"/>
      <c r="N32" s="31"/>
      <c r="O32" s="8"/>
      <c r="P32" s="16"/>
    </row>
    <row r="33" spans="1:16" s="20" customFormat="1" ht="12" x14ac:dyDescent="0.25">
      <c r="A33" s="8">
        <v>1395</v>
      </c>
      <c r="B33" s="9" t="s">
        <v>100</v>
      </c>
      <c r="C33" s="10" t="s">
        <v>100</v>
      </c>
      <c r="D33" s="11" t="s">
        <v>15</v>
      </c>
      <c r="E33" s="35" t="s">
        <v>101</v>
      </c>
      <c r="F33" s="12" t="s">
        <v>16</v>
      </c>
      <c r="G33" s="12" t="s">
        <v>17</v>
      </c>
      <c r="H33" s="12" t="s">
        <v>18</v>
      </c>
      <c r="I33" s="13">
        <v>119967.86</v>
      </c>
      <c r="J33" s="35" t="s">
        <v>103</v>
      </c>
      <c r="K33" s="14" t="s">
        <v>19</v>
      </c>
      <c r="L33" s="8" t="s">
        <v>71</v>
      </c>
      <c r="M33" s="8"/>
      <c r="N33" s="31"/>
      <c r="O33" s="8"/>
      <c r="P33" s="16"/>
    </row>
    <row r="34" spans="1:16" s="20" customFormat="1" ht="12" x14ac:dyDescent="0.25">
      <c r="A34" s="20">
        <v>1396</v>
      </c>
      <c r="B34" s="20" t="s">
        <v>100</v>
      </c>
      <c r="C34" s="20" t="s">
        <v>100</v>
      </c>
      <c r="D34" s="20" t="s">
        <v>15</v>
      </c>
      <c r="E34" s="36" t="s">
        <v>101</v>
      </c>
      <c r="F34" s="20" t="s">
        <v>16</v>
      </c>
      <c r="G34" s="20" t="s">
        <v>17</v>
      </c>
      <c r="H34" s="20" t="s">
        <v>18</v>
      </c>
      <c r="I34" s="15">
        <v>119967.86</v>
      </c>
      <c r="J34" s="36" t="s">
        <v>104</v>
      </c>
      <c r="K34" s="20" t="s">
        <v>19</v>
      </c>
      <c r="L34" s="20" t="s">
        <v>71</v>
      </c>
      <c r="N34" s="18"/>
      <c r="P34" s="16"/>
    </row>
    <row r="35" spans="1:16" s="20" customFormat="1" ht="12" x14ac:dyDescent="0.25">
      <c r="A35" s="20">
        <v>1507</v>
      </c>
      <c r="B35" s="20" t="s">
        <v>108</v>
      </c>
      <c r="C35" s="20" t="s">
        <v>108</v>
      </c>
      <c r="D35" s="20" t="s">
        <v>15</v>
      </c>
      <c r="E35" s="36" t="s">
        <v>109</v>
      </c>
      <c r="F35" s="20" t="s">
        <v>16</v>
      </c>
      <c r="G35" s="20" t="s">
        <v>17</v>
      </c>
      <c r="H35" s="20" t="s">
        <v>110</v>
      </c>
      <c r="I35" s="15">
        <v>97436.46</v>
      </c>
      <c r="J35" s="36" t="s">
        <v>111</v>
      </c>
      <c r="K35" s="20" t="s">
        <v>112</v>
      </c>
      <c r="L35" s="20" t="s">
        <v>112</v>
      </c>
      <c r="N35" s="18"/>
      <c r="P35" s="16"/>
    </row>
    <row r="36" spans="1:16" s="20" customFormat="1" ht="12" x14ac:dyDescent="0.25">
      <c r="A36" s="20">
        <v>1508</v>
      </c>
      <c r="B36" s="20" t="s">
        <v>108</v>
      </c>
      <c r="C36" s="20" t="s">
        <v>108</v>
      </c>
      <c r="D36" s="20" t="s">
        <v>15</v>
      </c>
      <c r="E36" s="36" t="s">
        <v>109</v>
      </c>
      <c r="F36" s="20" t="s">
        <v>16</v>
      </c>
      <c r="G36" s="20" t="s">
        <v>17</v>
      </c>
      <c r="H36" s="20" t="s">
        <v>110</v>
      </c>
      <c r="I36" s="15">
        <v>97436.46</v>
      </c>
      <c r="J36" s="36" t="s">
        <v>113</v>
      </c>
      <c r="K36" s="20" t="s">
        <v>19</v>
      </c>
      <c r="L36" s="20" t="s">
        <v>112</v>
      </c>
      <c r="N36" s="18"/>
      <c r="P36" s="16"/>
    </row>
    <row r="37" spans="1:16" s="20" customFormat="1" ht="12" x14ac:dyDescent="0.25">
      <c r="A37" s="20">
        <v>1509</v>
      </c>
      <c r="B37" s="20" t="s">
        <v>108</v>
      </c>
      <c r="C37" s="20" t="s">
        <v>108</v>
      </c>
      <c r="D37" s="20" t="s">
        <v>15</v>
      </c>
      <c r="E37" s="36" t="s">
        <v>109</v>
      </c>
      <c r="F37" s="20" t="s">
        <v>16</v>
      </c>
      <c r="G37" s="20" t="s">
        <v>17</v>
      </c>
      <c r="H37" s="20" t="s">
        <v>110</v>
      </c>
      <c r="I37" s="15">
        <v>97436.46</v>
      </c>
      <c r="J37" s="36" t="s">
        <v>114</v>
      </c>
      <c r="K37" s="20" t="s">
        <v>19</v>
      </c>
      <c r="L37" s="20" t="s">
        <v>112</v>
      </c>
      <c r="N37" s="18"/>
      <c r="P37" s="16"/>
    </row>
    <row r="38" spans="1:16" s="20" customFormat="1" ht="12" x14ac:dyDescent="0.25">
      <c r="A38" s="20">
        <v>119</v>
      </c>
      <c r="B38" s="20" t="s">
        <v>118</v>
      </c>
      <c r="C38" s="20" t="s">
        <v>118</v>
      </c>
      <c r="D38" s="20" t="s">
        <v>15</v>
      </c>
      <c r="E38" s="36" t="s">
        <v>119</v>
      </c>
      <c r="F38" s="20" t="s">
        <v>16</v>
      </c>
      <c r="G38" s="20" t="s">
        <v>17</v>
      </c>
      <c r="H38" s="20" t="s">
        <v>66</v>
      </c>
      <c r="I38" s="15">
        <v>88097.13</v>
      </c>
      <c r="J38" s="36" t="s">
        <v>121</v>
      </c>
      <c r="K38" s="20" t="s">
        <v>120</v>
      </c>
      <c r="L38" s="20" t="s">
        <v>120</v>
      </c>
      <c r="N38" s="18"/>
      <c r="P38" s="16"/>
    </row>
    <row r="39" spans="1:16" s="20" customFormat="1" ht="12" x14ac:dyDescent="0.25">
      <c r="A39" s="20">
        <v>120</v>
      </c>
      <c r="B39" s="20" t="s">
        <v>118</v>
      </c>
      <c r="C39" s="20" t="s">
        <v>118</v>
      </c>
      <c r="D39" s="20" t="s">
        <v>15</v>
      </c>
      <c r="E39" s="36" t="s">
        <v>119</v>
      </c>
      <c r="F39" s="20" t="s">
        <v>16</v>
      </c>
      <c r="G39" s="20" t="s">
        <v>17</v>
      </c>
      <c r="H39" s="20" t="s">
        <v>66</v>
      </c>
      <c r="I39" s="15">
        <v>88097.13</v>
      </c>
      <c r="J39" s="36" t="s">
        <v>122</v>
      </c>
      <c r="K39" s="20" t="s">
        <v>19</v>
      </c>
      <c r="L39" s="20" t="s">
        <v>120</v>
      </c>
      <c r="N39" s="18"/>
      <c r="P39" s="16"/>
    </row>
    <row r="40" spans="1:16" s="20" customFormat="1" ht="12" x14ac:dyDescent="0.25">
      <c r="A40" s="20">
        <v>670</v>
      </c>
      <c r="B40" s="20" t="s">
        <v>123</v>
      </c>
      <c r="C40" s="20" t="s">
        <v>123</v>
      </c>
      <c r="D40" s="20" t="s">
        <v>15</v>
      </c>
      <c r="E40" s="36" t="s">
        <v>124</v>
      </c>
      <c r="F40" s="20" t="s">
        <v>16</v>
      </c>
      <c r="G40" s="20" t="s">
        <v>17</v>
      </c>
      <c r="H40" s="20" t="s">
        <v>18</v>
      </c>
      <c r="I40" s="15">
        <v>81461.3</v>
      </c>
      <c r="J40" s="36" t="s">
        <v>126</v>
      </c>
      <c r="K40" s="20" t="s">
        <v>127</v>
      </c>
      <c r="L40" s="20" t="s">
        <v>127</v>
      </c>
      <c r="N40" s="18"/>
      <c r="P40" s="16"/>
    </row>
    <row r="41" spans="1:16" s="20" customFormat="1" ht="12" x14ac:dyDescent="0.25">
      <c r="A41" s="20">
        <v>671</v>
      </c>
      <c r="B41" s="20" t="s">
        <v>123</v>
      </c>
      <c r="C41" s="20" t="s">
        <v>123</v>
      </c>
      <c r="D41" s="20" t="s">
        <v>15</v>
      </c>
      <c r="E41" s="36" t="s">
        <v>124</v>
      </c>
      <c r="F41" s="20" t="s">
        <v>16</v>
      </c>
      <c r="G41" s="20" t="s">
        <v>17</v>
      </c>
      <c r="H41" s="20" t="s">
        <v>18</v>
      </c>
      <c r="I41" s="15">
        <v>81461.3</v>
      </c>
      <c r="J41" s="36" t="s">
        <v>128</v>
      </c>
      <c r="K41" s="20" t="s">
        <v>19</v>
      </c>
      <c r="L41" s="20" t="s">
        <v>127</v>
      </c>
      <c r="N41" s="18"/>
      <c r="P41" s="16"/>
    </row>
    <row r="42" spans="1:16" s="20" customFormat="1" ht="12" x14ac:dyDescent="0.25">
      <c r="A42" s="20">
        <v>776</v>
      </c>
      <c r="B42" s="20" t="s">
        <v>132</v>
      </c>
      <c r="C42" s="20" t="s">
        <v>46</v>
      </c>
      <c r="D42" s="20" t="s">
        <v>133</v>
      </c>
      <c r="E42" s="36" t="s">
        <v>134</v>
      </c>
      <c r="F42" s="20" t="s">
        <v>16</v>
      </c>
      <c r="G42" s="20" t="s">
        <v>17</v>
      </c>
      <c r="H42" s="20" t="s">
        <v>18</v>
      </c>
      <c r="I42" s="15">
        <v>44771.15</v>
      </c>
      <c r="J42" s="36" t="s">
        <v>135</v>
      </c>
      <c r="K42" s="20" t="s">
        <v>35</v>
      </c>
      <c r="L42" s="20" t="s">
        <v>35</v>
      </c>
      <c r="N42" s="18"/>
      <c r="P42" s="16"/>
    </row>
    <row r="43" spans="1:16" s="20" customFormat="1" ht="12" x14ac:dyDescent="0.25">
      <c r="A43" s="20">
        <v>2724</v>
      </c>
      <c r="B43" s="20" t="s">
        <v>136</v>
      </c>
      <c r="C43" s="20" t="s">
        <v>20</v>
      </c>
      <c r="D43" s="20" t="s">
        <v>133</v>
      </c>
      <c r="E43" s="36" t="s">
        <v>137</v>
      </c>
      <c r="F43" s="20" t="s">
        <v>16</v>
      </c>
      <c r="G43" s="20" t="s">
        <v>17</v>
      </c>
      <c r="H43" s="20" t="s">
        <v>18</v>
      </c>
      <c r="I43" s="15">
        <v>30085.3</v>
      </c>
      <c r="J43" s="36" t="s">
        <v>138</v>
      </c>
      <c r="K43" s="20" t="s">
        <v>139</v>
      </c>
      <c r="L43" s="20" t="s">
        <v>139</v>
      </c>
      <c r="N43" s="18"/>
      <c r="P43" s="16"/>
    </row>
    <row r="44" spans="1:16" s="20" customFormat="1" ht="12" x14ac:dyDescent="0.25">
      <c r="A44" s="20">
        <v>2618</v>
      </c>
      <c r="B44" s="20" t="s">
        <v>140</v>
      </c>
      <c r="C44" s="20" t="s">
        <v>33</v>
      </c>
      <c r="D44" s="20" t="s">
        <v>133</v>
      </c>
      <c r="E44" s="36" t="s">
        <v>141</v>
      </c>
      <c r="F44" s="20" t="s">
        <v>16</v>
      </c>
      <c r="G44" s="20" t="s">
        <v>17</v>
      </c>
      <c r="H44" s="20" t="s">
        <v>18</v>
      </c>
      <c r="I44" s="15">
        <v>23565.360000000001</v>
      </c>
      <c r="J44" s="36" t="s">
        <v>142</v>
      </c>
      <c r="K44" s="20" t="s">
        <v>143</v>
      </c>
      <c r="L44" s="20" t="s">
        <v>143</v>
      </c>
      <c r="N44" s="18"/>
      <c r="P44" s="16"/>
    </row>
    <row r="45" spans="1:16" s="20" customFormat="1" ht="23.4" x14ac:dyDescent="0.25">
      <c r="A45" s="20">
        <v>1346</v>
      </c>
      <c r="B45" s="20" t="s">
        <v>144</v>
      </c>
      <c r="C45" s="20" t="s">
        <v>144</v>
      </c>
      <c r="D45" s="20" t="s">
        <v>15</v>
      </c>
      <c r="E45" s="36" t="s">
        <v>145</v>
      </c>
      <c r="F45" s="20" t="s">
        <v>16</v>
      </c>
      <c r="G45" s="20" t="s">
        <v>17</v>
      </c>
      <c r="H45" s="20" t="s">
        <v>18</v>
      </c>
      <c r="I45" s="15">
        <v>20727.64</v>
      </c>
      <c r="J45" s="36" t="s">
        <v>146</v>
      </c>
      <c r="K45" s="20" t="s">
        <v>147</v>
      </c>
      <c r="L45" s="20" t="s">
        <v>147</v>
      </c>
      <c r="N45" s="18" t="s">
        <v>148</v>
      </c>
      <c r="P45" s="16"/>
    </row>
    <row r="46" spans="1:16" s="20" customFormat="1" ht="12" x14ac:dyDescent="0.25">
      <c r="A46" s="20">
        <v>1347</v>
      </c>
      <c r="B46" s="20" t="s">
        <v>144</v>
      </c>
      <c r="C46" s="20" t="s">
        <v>144</v>
      </c>
      <c r="D46" s="20" t="s">
        <v>15</v>
      </c>
      <c r="E46" s="36" t="s">
        <v>145</v>
      </c>
      <c r="F46" s="20" t="s">
        <v>16</v>
      </c>
      <c r="G46" s="20" t="s">
        <v>17</v>
      </c>
      <c r="H46" s="20" t="s">
        <v>18</v>
      </c>
      <c r="I46" s="15">
        <v>20727.64</v>
      </c>
      <c r="J46" s="36" t="s">
        <v>149</v>
      </c>
      <c r="K46" s="20" t="s">
        <v>19</v>
      </c>
      <c r="L46" s="20" t="s">
        <v>147</v>
      </c>
      <c r="N46" s="18"/>
      <c r="P46" s="16"/>
    </row>
    <row r="47" spans="1:16" s="20" customFormat="1" ht="12" x14ac:dyDescent="0.25">
      <c r="A47" s="20">
        <v>1348</v>
      </c>
      <c r="B47" s="20" t="s">
        <v>144</v>
      </c>
      <c r="C47" s="20" t="s">
        <v>144</v>
      </c>
      <c r="D47" s="20" t="s">
        <v>15</v>
      </c>
      <c r="E47" s="36" t="s">
        <v>145</v>
      </c>
      <c r="F47" s="20" t="s">
        <v>16</v>
      </c>
      <c r="G47" s="20" t="s">
        <v>17</v>
      </c>
      <c r="H47" s="20" t="s">
        <v>18</v>
      </c>
      <c r="I47" s="15">
        <v>20727.64</v>
      </c>
      <c r="J47" s="36" t="s">
        <v>150</v>
      </c>
      <c r="K47" s="20" t="s">
        <v>19</v>
      </c>
      <c r="L47" s="20" t="s">
        <v>147</v>
      </c>
      <c r="N47" s="18"/>
      <c r="P47" s="16"/>
    </row>
    <row r="48" spans="1:16" s="20" customFormat="1" ht="12" x14ac:dyDescent="0.25">
      <c r="A48" s="20">
        <v>2617</v>
      </c>
      <c r="B48" s="20" t="s">
        <v>151</v>
      </c>
      <c r="C48" s="20" t="s">
        <v>33</v>
      </c>
      <c r="D48" s="20" t="s">
        <v>133</v>
      </c>
      <c r="E48" s="36" t="s">
        <v>152</v>
      </c>
      <c r="F48" s="20" t="s">
        <v>16</v>
      </c>
      <c r="G48" s="20" t="s">
        <v>17</v>
      </c>
      <c r="H48" s="20" t="s">
        <v>18</v>
      </c>
      <c r="I48" s="15">
        <v>20649.61</v>
      </c>
      <c r="J48" s="36" t="s">
        <v>153</v>
      </c>
      <c r="K48" s="20" t="s">
        <v>143</v>
      </c>
      <c r="L48" s="20" t="s">
        <v>143</v>
      </c>
      <c r="N48" s="18"/>
      <c r="P48" s="16"/>
    </row>
    <row r="49" spans="1:17" ht="12" x14ac:dyDescent="0.25">
      <c r="A49" s="20">
        <v>1459</v>
      </c>
      <c r="B49" s="20" t="s">
        <v>154</v>
      </c>
      <c r="C49" s="20" t="s">
        <v>154</v>
      </c>
      <c r="D49" s="20" t="s">
        <v>15</v>
      </c>
      <c r="E49" s="36" t="s">
        <v>155</v>
      </c>
      <c r="F49" s="20" t="s">
        <v>16</v>
      </c>
      <c r="G49" s="20" t="s">
        <v>17</v>
      </c>
      <c r="H49" s="20" t="s">
        <v>156</v>
      </c>
      <c r="I49" s="15">
        <v>9064.94</v>
      </c>
      <c r="J49" s="36" t="s">
        <v>157</v>
      </c>
      <c r="K49" s="20" t="s">
        <v>71</v>
      </c>
      <c r="L49" s="20" t="s">
        <v>71</v>
      </c>
      <c r="P49" s="16"/>
    </row>
    <row r="50" spans="1:17" ht="12" x14ac:dyDescent="0.25">
      <c r="A50" s="20">
        <v>1460</v>
      </c>
      <c r="B50" s="20" t="s">
        <v>154</v>
      </c>
      <c r="C50" s="20" t="s">
        <v>154</v>
      </c>
      <c r="D50" s="20" t="s">
        <v>15</v>
      </c>
      <c r="E50" s="36" t="s">
        <v>155</v>
      </c>
      <c r="F50" s="20" t="s">
        <v>16</v>
      </c>
      <c r="G50" s="20" t="s">
        <v>17</v>
      </c>
      <c r="H50" s="20" t="s">
        <v>156</v>
      </c>
      <c r="I50" s="15">
        <v>9064.94</v>
      </c>
      <c r="J50" s="36" t="s">
        <v>158</v>
      </c>
      <c r="K50" s="20" t="s">
        <v>19</v>
      </c>
      <c r="L50" s="20" t="s">
        <v>71</v>
      </c>
      <c r="P50" s="16"/>
    </row>
    <row r="51" spans="1:17" ht="12" x14ac:dyDescent="0.25">
      <c r="A51" s="20">
        <v>2602</v>
      </c>
      <c r="B51" s="20" t="s">
        <v>159</v>
      </c>
      <c r="C51" s="20" t="s">
        <v>33</v>
      </c>
      <c r="D51" s="20" t="s">
        <v>133</v>
      </c>
      <c r="E51" s="36" t="s">
        <v>160</v>
      </c>
      <c r="F51" s="20" t="s">
        <v>16</v>
      </c>
      <c r="G51" s="20" t="s">
        <v>17</v>
      </c>
      <c r="H51" s="20" t="s">
        <v>18</v>
      </c>
      <c r="I51" s="15">
        <v>1045.92</v>
      </c>
      <c r="J51" s="36" t="s">
        <v>161</v>
      </c>
      <c r="K51" s="20" t="s">
        <v>143</v>
      </c>
      <c r="L51" s="20" t="s">
        <v>143</v>
      </c>
      <c r="P51" s="16"/>
    </row>
    <row r="52" spans="1:17" s="8" customFormat="1" x14ac:dyDescent="0.2">
      <c r="A52" s="8">
        <v>2036</v>
      </c>
      <c r="B52" s="23" t="s">
        <v>47</v>
      </c>
      <c r="C52" s="24" t="s">
        <v>47</v>
      </c>
      <c r="D52" s="25" t="s">
        <v>15</v>
      </c>
      <c r="E52" s="37" t="s">
        <v>48</v>
      </c>
      <c r="F52" s="26" t="s">
        <v>16</v>
      </c>
      <c r="G52" s="26" t="s">
        <v>17</v>
      </c>
      <c r="H52" s="26" t="s">
        <v>18</v>
      </c>
      <c r="I52" s="27">
        <v>325825.37</v>
      </c>
      <c r="J52" s="37" t="s">
        <v>49</v>
      </c>
      <c r="K52" s="14" t="s">
        <v>50</v>
      </c>
      <c r="L52" s="8" t="s">
        <v>50</v>
      </c>
      <c r="N52" s="33"/>
      <c r="O52" s="22"/>
      <c r="P52" s="22" t="s">
        <v>163</v>
      </c>
      <c r="Q52" s="33"/>
    </row>
    <row r="53" spans="1:17" s="22" customFormat="1" x14ac:dyDescent="0.2">
      <c r="A53" s="22">
        <v>2527</v>
      </c>
      <c r="B53" s="23" t="s">
        <v>105</v>
      </c>
      <c r="C53" s="24" t="s">
        <v>105</v>
      </c>
      <c r="D53" s="25" t="s">
        <v>15</v>
      </c>
      <c r="E53" s="37" t="s">
        <v>106</v>
      </c>
      <c r="F53" s="26" t="s">
        <v>16</v>
      </c>
      <c r="G53" s="26" t="s">
        <v>17</v>
      </c>
      <c r="H53" s="26" t="s">
        <v>18</v>
      </c>
      <c r="I53" s="27">
        <v>102733.28</v>
      </c>
      <c r="J53" s="37" t="s">
        <v>107</v>
      </c>
      <c r="K53" s="28" t="s">
        <v>50</v>
      </c>
      <c r="L53" s="22" t="s">
        <v>50</v>
      </c>
      <c r="N53" s="33"/>
      <c r="P53" s="22" t="s">
        <v>163</v>
      </c>
      <c r="Q53" s="33"/>
    </row>
    <row r="54" spans="1:17" s="22" customFormat="1" x14ac:dyDescent="0.2">
      <c r="A54" s="22">
        <v>1991</v>
      </c>
      <c r="B54" s="23" t="s">
        <v>115</v>
      </c>
      <c r="C54" s="24" t="s">
        <v>115</v>
      </c>
      <c r="D54" s="25" t="s">
        <v>15</v>
      </c>
      <c r="E54" s="37" t="s">
        <v>116</v>
      </c>
      <c r="F54" s="26" t="s">
        <v>16</v>
      </c>
      <c r="G54" s="26" t="s">
        <v>17</v>
      </c>
      <c r="H54" s="26" t="s">
        <v>18</v>
      </c>
      <c r="I54" s="27">
        <v>95114.16</v>
      </c>
      <c r="J54" s="37" t="s">
        <v>117</v>
      </c>
      <c r="K54" s="28" t="s">
        <v>50</v>
      </c>
      <c r="L54" s="22" t="s">
        <v>50</v>
      </c>
      <c r="N54" s="33"/>
      <c r="P54" s="22" t="s">
        <v>163</v>
      </c>
      <c r="Q54" s="33"/>
    </row>
    <row r="55" spans="1:17" s="22" customFormat="1" x14ac:dyDescent="0.2">
      <c r="A55" s="22">
        <v>669</v>
      </c>
      <c r="B55" s="23" t="s">
        <v>123</v>
      </c>
      <c r="C55" s="24" t="s">
        <v>123</v>
      </c>
      <c r="D55" s="25" t="s">
        <v>15</v>
      </c>
      <c r="E55" s="37" t="s">
        <v>124</v>
      </c>
      <c r="F55" s="26" t="s">
        <v>16</v>
      </c>
      <c r="G55" s="26" t="s">
        <v>17</v>
      </c>
      <c r="H55" s="26" t="s">
        <v>18</v>
      </c>
      <c r="I55" s="27">
        <v>81461.3</v>
      </c>
      <c r="J55" s="37" t="s">
        <v>125</v>
      </c>
      <c r="K55" s="28" t="s">
        <v>50</v>
      </c>
      <c r="L55" s="22" t="s">
        <v>50</v>
      </c>
      <c r="N55" s="33"/>
      <c r="P55" s="22" t="s">
        <v>163</v>
      </c>
      <c r="Q55" s="33"/>
    </row>
    <row r="56" spans="1:17" s="22" customFormat="1" x14ac:dyDescent="0.2">
      <c r="A56" s="22">
        <v>696</v>
      </c>
      <c r="B56" s="23" t="s">
        <v>129</v>
      </c>
      <c r="C56" s="24" t="s">
        <v>129</v>
      </c>
      <c r="D56" s="25" t="s">
        <v>15</v>
      </c>
      <c r="E56" s="37" t="s">
        <v>130</v>
      </c>
      <c r="F56" s="26" t="s">
        <v>16</v>
      </c>
      <c r="G56" s="26" t="s">
        <v>17</v>
      </c>
      <c r="H56" s="26" t="s">
        <v>53</v>
      </c>
      <c r="I56" s="27">
        <v>64701.87</v>
      </c>
      <c r="J56" s="37" t="s">
        <v>131</v>
      </c>
      <c r="K56" s="28" t="s">
        <v>50</v>
      </c>
      <c r="L56" s="22" t="s">
        <v>50</v>
      </c>
      <c r="N56" s="33"/>
      <c r="P56" s="22" t="s">
        <v>163</v>
      </c>
      <c r="Q56" s="33"/>
    </row>
    <row r="57" spans="1:17" s="29" customFormat="1" x14ac:dyDescent="0.2">
      <c r="A57" s="22">
        <v>2725</v>
      </c>
      <c r="B57" s="23" t="s">
        <v>20</v>
      </c>
      <c r="C57" s="24" t="s">
        <v>20</v>
      </c>
      <c r="D57" s="25" t="s">
        <v>15</v>
      </c>
      <c r="E57" s="37" t="s">
        <v>21</v>
      </c>
      <c r="F57" s="26" t="s">
        <v>16</v>
      </c>
      <c r="G57" s="26" t="s">
        <v>17</v>
      </c>
      <c r="H57" s="26" t="s">
        <v>18</v>
      </c>
      <c r="I57" s="27">
        <v>573314.47</v>
      </c>
      <c r="J57" s="37" t="s">
        <v>22</v>
      </c>
      <c r="K57" s="28" t="s">
        <v>23</v>
      </c>
      <c r="L57" s="22" t="s">
        <v>23</v>
      </c>
      <c r="M57" s="22"/>
      <c r="N57" s="33"/>
      <c r="O57" s="22"/>
      <c r="P57" s="22" t="s">
        <v>163</v>
      </c>
      <c r="Q57" s="34"/>
    </row>
    <row r="58" spans="1:17" s="29" customFormat="1" x14ac:dyDescent="0.2">
      <c r="A58" s="22">
        <v>1959</v>
      </c>
      <c r="B58" s="23" t="s">
        <v>79</v>
      </c>
      <c r="C58" s="24" t="s">
        <v>79</v>
      </c>
      <c r="D58" s="25" t="s">
        <v>15</v>
      </c>
      <c r="E58" s="37" t="s">
        <v>80</v>
      </c>
      <c r="F58" s="26" t="s">
        <v>16</v>
      </c>
      <c r="G58" s="26" t="s">
        <v>17</v>
      </c>
      <c r="H58" s="26" t="s">
        <v>18</v>
      </c>
      <c r="I58" s="27">
        <v>178898.53</v>
      </c>
      <c r="J58" s="37" t="s">
        <v>81</v>
      </c>
      <c r="K58" s="28" t="s">
        <v>82</v>
      </c>
      <c r="L58" s="22" t="s">
        <v>82</v>
      </c>
      <c r="M58" s="22"/>
      <c r="N58" s="33"/>
      <c r="O58" s="22"/>
      <c r="P58" s="22" t="s">
        <v>163</v>
      </c>
      <c r="Q58" s="34"/>
    </row>
    <row r="59" spans="1:17" s="29" customFormat="1" x14ac:dyDescent="0.2">
      <c r="A59" s="22">
        <v>1960</v>
      </c>
      <c r="B59" s="23" t="s">
        <v>79</v>
      </c>
      <c r="C59" s="24" t="s">
        <v>79</v>
      </c>
      <c r="D59" s="25" t="s">
        <v>15</v>
      </c>
      <c r="E59" s="37" t="s">
        <v>80</v>
      </c>
      <c r="F59" s="26" t="s">
        <v>16</v>
      </c>
      <c r="G59" s="26" t="s">
        <v>17</v>
      </c>
      <c r="H59" s="26" t="s">
        <v>18</v>
      </c>
      <c r="I59" s="27">
        <v>178898.53</v>
      </c>
      <c r="J59" s="37" t="s">
        <v>83</v>
      </c>
      <c r="K59" s="30" t="s">
        <v>19</v>
      </c>
      <c r="L59" s="22" t="s">
        <v>82</v>
      </c>
      <c r="M59" s="22"/>
      <c r="N59" s="33"/>
      <c r="O59" s="22"/>
      <c r="P59" s="22" t="s">
        <v>163</v>
      </c>
      <c r="Q59" s="34"/>
    </row>
    <row r="60" spans="1:17" s="29" customFormat="1" x14ac:dyDescent="0.2">
      <c r="A60" s="22"/>
      <c r="B60" s="23" t="s">
        <v>166</v>
      </c>
      <c r="C60" s="24" t="s">
        <v>166</v>
      </c>
      <c r="D60" s="25" t="s">
        <v>167</v>
      </c>
      <c r="E60" s="37" t="s">
        <v>167</v>
      </c>
      <c r="F60" s="26" t="s">
        <v>168</v>
      </c>
      <c r="G60" s="26"/>
      <c r="H60" s="26"/>
      <c r="I60" s="27">
        <v>143409.47</v>
      </c>
      <c r="J60" s="37" t="s">
        <v>168</v>
      </c>
      <c r="K60" s="30"/>
      <c r="L60" s="22"/>
      <c r="M60" s="22"/>
      <c r="N60" s="33"/>
      <c r="O60" s="22"/>
      <c r="P60" s="22" t="s">
        <v>163</v>
      </c>
      <c r="Q60" s="34"/>
    </row>
    <row r="61" spans="1:17" s="29" customFormat="1" x14ac:dyDescent="0.2">
      <c r="A61" s="22"/>
      <c r="B61" s="23" t="s">
        <v>166</v>
      </c>
      <c r="C61" s="24" t="s">
        <v>166</v>
      </c>
      <c r="D61" s="25" t="s">
        <v>167</v>
      </c>
      <c r="E61" s="37" t="s">
        <v>167</v>
      </c>
      <c r="F61" s="26" t="s">
        <v>169</v>
      </c>
      <c r="G61" s="26"/>
      <c r="H61" s="26"/>
      <c r="I61" s="27">
        <v>143409.47</v>
      </c>
      <c r="J61" s="37" t="s">
        <v>169</v>
      </c>
      <c r="K61" s="30"/>
      <c r="L61" s="22"/>
      <c r="M61" s="22"/>
      <c r="N61" s="33"/>
      <c r="O61" s="22"/>
      <c r="P61" s="22" t="s">
        <v>163</v>
      </c>
      <c r="Q61" s="34"/>
    </row>
    <row r="62" spans="1:17" s="29" customFormat="1" x14ac:dyDescent="0.2">
      <c r="A62" s="22"/>
      <c r="B62" s="23" t="s">
        <v>166</v>
      </c>
      <c r="C62" s="24" t="s">
        <v>166</v>
      </c>
      <c r="D62" s="25" t="s">
        <v>167</v>
      </c>
      <c r="E62" s="37" t="s">
        <v>167</v>
      </c>
      <c r="F62" s="26" t="s">
        <v>170</v>
      </c>
      <c r="G62" s="26"/>
      <c r="H62" s="26"/>
      <c r="I62" s="27">
        <v>143409.47</v>
      </c>
      <c r="J62" s="37" t="s">
        <v>170</v>
      </c>
      <c r="K62" s="30"/>
      <c r="L62" s="22"/>
      <c r="M62" s="22"/>
      <c r="N62" s="33"/>
      <c r="O62" s="22"/>
      <c r="P62" s="22" t="s">
        <v>163</v>
      </c>
      <c r="Q62" s="34"/>
    </row>
    <row r="63" spans="1:17" x14ac:dyDescent="0.2">
      <c r="I63" s="15"/>
    </row>
    <row r="64" spans="1:17" x14ac:dyDescent="0.2">
      <c r="I64" s="15"/>
    </row>
    <row r="65" spans="9:9" s="20" customFormat="1" x14ac:dyDescent="0.2">
      <c r="I65" s="15"/>
    </row>
    <row r="66" spans="9:9" s="20" customFormat="1" x14ac:dyDescent="0.2">
      <c r="I66" s="15"/>
    </row>
    <row r="67" spans="9:9" s="20" customFormat="1" x14ac:dyDescent="0.2">
      <c r="I67" s="15"/>
    </row>
    <row r="68" spans="9:9" s="20" customFormat="1" x14ac:dyDescent="0.2">
      <c r="I68" s="15"/>
    </row>
    <row r="69" spans="9:9" s="20" customFormat="1" x14ac:dyDescent="0.2">
      <c r="I69" s="15"/>
    </row>
    <row r="70" spans="9:9" s="20" customFormat="1" x14ac:dyDescent="0.2">
      <c r="I70" s="15"/>
    </row>
    <row r="71" spans="9:9" s="20" customFormat="1" x14ac:dyDescent="0.2">
      <c r="I71" s="15"/>
    </row>
    <row r="72" spans="9:9" s="20" customFormat="1" x14ac:dyDescent="0.2">
      <c r="I72" s="15"/>
    </row>
    <row r="73" spans="9:9" s="20" customFormat="1" x14ac:dyDescent="0.2">
      <c r="I73" s="15"/>
    </row>
    <row r="74" spans="9:9" s="20" customFormat="1" x14ac:dyDescent="0.2">
      <c r="I74" s="15"/>
    </row>
    <row r="75" spans="9:9" s="20" customFormat="1" x14ac:dyDescent="0.2">
      <c r="I75" s="15"/>
    </row>
    <row r="76" spans="9:9" s="20" customFormat="1" x14ac:dyDescent="0.2">
      <c r="I76" s="15"/>
    </row>
    <row r="77" spans="9:9" s="20" customFormat="1" x14ac:dyDescent="0.2">
      <c r="I77" s="15"/>
    </row>
    <row r="78" spans="9:9" s="20" customFormat="1" x14ac:dyDescent="0.2">
      <c r="I78" s="15"/>
    </row>
    <row r="79" spans="9:9" s="20" customFormat="1" x14ac:dyDescent="0.2">
      <c r="I79" s="15"/>
    </row>
    <row r="80" spans="9:9" s="20" customFormat="1" x14ac:dyDescent="0.2">
      <c r="I80" s="15"/>
    </row>
    <row r="81" spans="9:9" s="20" customFormat="1" x14ac:dyDescent="0.2">
      <c r="I81" s="15"/>
    </row>
    <row r="82" spans="9:9" s="20" customFormat="1" x14ac:dyDescent="0.2">
      <c r="I82" s="15"/>
    </row>
    <row r="83" spans="9:9" s="20" customFormat="1" x14ac:dyDescent="0.2">
      <c r="I83" s="15"/>
    </row>
    <row r="84" spans="9:9" s="20" customFormat="1" x14ac:dyDescent="0.2">
      <c r="I84" s="15"/>
    </row>
    <row r="85" spans="9:9" s="20" customFormat="1" x14ac:dyDescent="0.2">
      <c r="I85" s="15"/>
    </row>
    <row r="86" spans="9:9" s="20" customFormat="1" x14ac:dyDescent="0.2">
      <c r="I86" s="15"/>
    </row>
    <row r="87" spans="9:9" s="20" customFormat="1" x14ac:dyDescent="0.2">
      <c r="I87" s="15"/>
    </row>
    <row r="88" spans="9:9" s="20" customFormat="1" x14ac:dyDescent="0.2">
      <c r="I88" s="15"/>
    </row>
    <row r="89" spans="9:9" s="20" customFormat="1" x14ac:dyDescent="0.2">
      <c r="I89" s="15"/>
    </row>
    <row r="90" spans="9:9" s="20" customFormat="1" x14ac:dyDescent="0.2">
      <c r="I90" s="15"/>
    </row>
    <row r="91" spans="9:9" s="20" customFormat="1" x14ac:dyDescent="0.2">
      <c r="I91" s="15"/>
    </row>
    <row r="92" spans="9:9" s="20" customFormat="1" x14ac:dyDescent="0.2">
      <c r="I92" s="15"/>
    </row>
    <row r="93" spans="9:9" s="20" customFormat="1" x14ac:dyDescent="0.2">
      <c r="I93" s="15"/>
    </row>
    <row r="94" spans="9:9" s="20" customFormat="1" x14ac:dyDescent="0.2">
      <c r="I94" s="15"/>
    </row>
    <row r="95" spans="9:9" s="20" customFormat="1" x14ac:dyDescent="0.2">
      <c r="I95" s="15"/>
    </row>
    <row r="96" spans="9:9" s="20" customFormat="1" x14ac:dyDescent="0.2">
      <c r="I96" s="15"/>
    </row>
    <row r="97" spans="9:9" s="20" customFormat="1" x14ac:dyDescent="0.2">
      <c r="I97" s="15"/>
    </row>
    <row r="98" spans="9:9" s="20" customFormat="1" x14ac:dyDescent="0.2">
      <c r="I98" s="15"/>
    </row>
    <row r="99" spans="9:9" s="20" customFormat="1" x14ac:dyDescent="0.2">
      <c r="I99" s="15"/>
    </row>
    <row r="100" spans="9:9" s="20" customFormat="1" x14ac:dyDescent="0.2">
      <c r="I100" s="15"/>
    </row>
    <row r="101" spans="9:9" s="20" customFormat="1" x14ac:dyDescent="0.2">
      <c r="I101" s="15"/>
    </row>
    <row r="102" spans="9:9" s="20" customFormat="1" x14ac:dyDescent="0.2">
      <c r="I102" s="15"/>
    </row>
    <row r="103" spans="9:9" s="20" customFormat="1" x14ac:dyDescent="0.2">
      <c r="I103" s="15"/>
    </row>
    <row r="104" spans="9:9" s="20" customFormat="1" x14ac:dyDescent="0.2">
      <c r="I104" s="15"/>
    </row>
    <row r="105" spans="9:9" s="20" customFormat="1" x14ac:dyDescent="0.2">
      <c r="I105" s="15"/>
    </row>
    <row r="106" spans="9:9" s="20" customFormat="1" x14ac:dyDescent="0.2">
      <c r="I106" s="15"/>
    </row>
    <row r="107" spans="9:9" s="20" customFormat="1" x14ac:dyDescent="0.2">
      <c r="I107" s="15"/>
    </row>
    <row r="108" spans="9:9" s="20" customFormat="1" x14ac:dyDescent="0.2">
      <c r="I108" s="15"/>
    </row>
    <row r="109" spans="9:9" s="20" customFormat="1" x14ac:dyDescent="0.2">
      <c r="I109" s="15"/>
    </row>
    <row r="110" spans="9:9" s="20" customFormat="1" x14ac:dyDescent="0.2">
      <c r="I110" s="15"/>
    </row>
    <row r="111" spans="9:9" s="20" customFormat="1" x14ac:dyDescent="0.2">
      <c r="I111" s="15"/>
    </row>
    <row r="112" spans="9:9" s="20" customFormat="1" x14ac:dyDescent="0.2">
      <c r="I112" s="15"/>
    </row>
    <row r="113" spans="9:9" s="20" customFormat="1" x14ac:dyDescent="0.2">
      <c r="I113" s="15"/>
    </row>
    <row r="114" spans="9:9" s="20" customFormat="1" x14ac:dyDescent="0.2">
      <c r="I114" s="15"/>
    </row>
    <row r="115" spans="9:9" s="20" customFormat="1" x14ac:dyDescent="0.2">
      <c r="I115" s="15"/>
    </row>
    <row r="116" spans="9:9" s="20" customFormat="1" x14ac:dyDescent="0.2">
      <c r="I116" s="15"/>
    </row>
    <row r="117" spans="9:9" s="20" customFormat="1" x14ac:dyDescent="0.2">
      <c r="I117" s="15"/>
    </row>
    <row r="118" spans="9:9" s="20" customFormat="1" x14ac:dyDescent="0.2">
      <c r="I118" s="15"/>
    </row>
    <row r="119" spans="9:9" s="20" customFormat="1" x14ac:dyDescent="0.2">
      <c r="I119" s="15"/>
    </row>
    <row r="120" spans="9:9" s="20" customFormat="1" x14ac:dyDescent="0.2">
      <c r="I120" s="15"/>
    </row>
    <row r="121" spans="9:9" s="20" customFormat="1" x14ac:dyDescent="0.2">
      <c r="I121" s="15"/>
    </row>
    <row r="122" spans="9:9" s="20" customFormat="1" x14ac:dyDescent="0.2">
      <c r="I122" s="15"/>
    </row>
    <row r="123" spans="9:9" s="20" customFormat="1" x14ac:dyDescent="0.2">
      <c r="I123" s="15"/>
    </row>
    <row r="124" spans="9:9" s="20" customFormat="1" x14ac:dyDescent="0.2">
      <c r="I124" s="15"/>
    </row>
    <row r="125" spans="9:9" s="20" customFormat="1" x14ac:dyDescent="0.2">
      <c r="I125" s="15"/>
    </row>
    <row r="126" spans="9:9" s="20" customFormat="1" x14ac:dyDescent="0.2">
      <c r="I126" s="15"/>
    </row>
    <row r="127" spans="9:9" s="20" customFormat="1" x14ac:dyDescent="0.2">
      <c r="I127" s="15"/>
    </row>
    <row r="128" spans="9:9" s="20" customFormat="1" x14ac:dyDescent="0.2">
      <c r="I128" s="15"/>
    </row>
    <row r="129" spans="9:9" s="20" customFormat="1" x14ac:dyDescent="0.2">
      <c r="I129" s="15"/>
    </row>
    <row r="130" spans="9:9" s="20" customFormat="1" x14ac:dyDescent="0.2">
      <c r="I130" s="15"/>
    </row>
    <row r="131" spans="9:9" s="20" customFormat="1" x14ac:dyDescent="0.2">
      <c r="I131" s="15"/>
    </row>
    <row r="132" spans="9:9" s="20" customFormat="1" x14ac:dyDescent="0.2">
      <c r="I132" s="15"/>
    </row>
    <row r="133" spans="9:9" s="20" customFormat="1" x14ac:dyDescent="0.2">
      <c r="I133" s="15"/>
    </row>
    <row r="134" spans="9:9" s="20" customFormat="1" x14ac:dyDescent="0.2">
      <c r="I134" s="15"/>
    </row>
    <row r="135" spans="9:9" s="20" customFormat="1" x14ac:dyDescent="0.2">
      <c r="I135" s="15"/>
    </row>
    <row r="136" spans="9:9" s="20" customFormat="1" x14ac:dyDescent="0.2">
      <c r="I136" s="15"/>
    </row>
    <row r="137" spans="9:9" s="20" customFormat="1" x14ac:dyDescent="0.2">
      <c r="I137" s="15"/>
    </row>
    <row r="138" spans="9:9" s="20" customFormat="1" x14ac:dyDescent="0.2">
      <c r="I138" s="15"/>
    </row>
    <row r="139" spans="9:9" s="20" customFormat="1" x14ac:dyDescent="0.2">
      <c r="I139" s="15"/>
    </row>
    <row r="140" spans="9:9" s="20" customFormat="1" x14ac:dyDescent="0.2">
      <c r="I140" s="15"/>
    </row>
    <row r="141" spans="9:9" s="20" customFormat="1" x14ac:dyDescent="0.2">
      <c r="I141" s="15"/>
    </row>
    <row r="142" spans="9:9" s="20" customFormat="1" x14ac:dyDescent="0.2">
      <c r="I142" s="15"/>
    </row>
    <row r="143" spans="9:9" s="20" customFormat="1" x14ac:dyDescent="0.2">
      <c r="I143" s="15"/>
    </row>
    <row r="144" spans="9:9" s="20" customFormat="1" x14ac:dyDescent="0.2">
      <c r="I144" s="15"/>
    </row>
    <row r="145" spans="9:9" s="20" customFormat="1" x14ac:dyDescent="0.2">
      <c r="I145" s="15"/>
    </row>
    <row r="146" spans="9:9" s="20" customFormat="1" x14ac:dyDescent="0.2">
      <c r="I146" s="15"/>
    </row>
    <row r="147" spans="9:9" s="20" customFormat="1" x14ac:dyDescent="0.2">
      <c r="I147" s="15"/>
    </row>
    <row r="148" spans="9:9" s="20" customFormat="1" x14ac:dyDescent="0.2">
      <c r="I148" s="15"/>
    </row>
    <row r="149" spans="9:9" s="20" customFormat="1" x14ac:dyDescent="0.2">
      <c r="I149" s="15"/>
    </row>
    <row r="150" spans="9:9" s="20" customFormat="1" x14ac:dyDescent="0.2">
      <c r="I150" s="15"/>
    </row>
  </sheetData>
  <dataValidations disablePrompts="1" count="2">
    <dataValidation type="list" allowBlank="1" showInputMessage="1" showErrorMessage="1" promptTitle="Select answer from drop down" prompt="Use comments column to add explanatory notes - required for &quot;keep&quot; or &quot;other&quot;; optional for &quot;delete&quot; or &quot;contact customer&quot;" sqref="P3:P51">
      <formula1>"Delete, Keep (explain in comments), Will get back to you, Other (explain in comments)"</formula1>
    </dataValidation>
    <dataValidation type="list" allowBlank="1" showInputMessage="1" showErrorMessage="1" promptTitle="Select answer from drop down" prompt="Use comments column to add explanatory notes - required for &quot;keep&quot; or &quot;other&quot;; optional for &quot;delete&quot; or &quot;discuss with customer&quot;" sqref="P2">
      <formula1>"Delete, Keep (explain in comments), Discuss w/customer, Other (explain in comments)"</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89"/>
  <sheetViews>
    <sheetView tabSelected="1" zoomScaleNormal="100" workbookViewId="0"/>
  </sheetViews>
  <sheetFormatPr defaultRowHeight="13.2" customHeight="1" x14ac:dyDescent="0.2"/>
  <cols>
    <col min="1" max="1" width="7.5546875" style="8" customWidth="1"/>
    <col min="2" max="2" width="8.109375" style="12" customWidth="1"/>
    <col min="3" max="3" width="9.6640625" style="50" customWidth="1"/>
    <col min="4" max="4" width="6.33203125" style="11" customWidth="1"/>
    <col min="5" max="5" width="35.109375" style="8" customWidth="1"/>
    <col min="6" max="6" width="21.5546875" style="8" customWidth="1"/>
    <col min="7" max="7" width="4.109375" style="8" customWidth="1"/>
    <col min="8" max="8" width="9.33203125" style="8" customWidth="1"/>
    <col min="9" max="9" width="10.5546875" style="13" customWidth="1"/>
    <col min="10" max="10" width="67.88671875" style="8" customWidth="1"/>
    <col min="11" max="12" width="26.6640625" style="46" customWidth="1"/>
    <col min="13" max="13" width="16.21875" style="8" customWidth="1"/>
    <col min="14" max="14" width="44.5546875" style="8" customWidth="1"/>
    <col min="15" max="15" width="15" style="8" bestFit="1" customWidth="1"/>
    <col min="16" max="16384" width="8.88671875" style="8"/>
  </cols>
  <sheetData>
    <row r="1" spans="1:15" s="42" customFormat="1" ht="51" customHeight="1" x14ac:dyDescent="0.25">
      <c r="A1" s="38" t="s">
        <v>677</v>
      </c>
      <c r="B1" s="39" t="s">
        <v>1</v>
      </c>
      <c r="C1" s="40" t="s">
        <v>2</v>
      </c>
      <c r="D1" s="41" t="s">
        <v>3</v>
      </c>
      <c r="E1" s="42" t="s">
        <v>4</v>
      </c>
      <c r="F1" s="42" t="s">
        <v>5</v>
      </c>
      <c r="G1" s="42" t="s">
        <v>6</v>
      </c>
      <c r="H1" s="42" t="s">
        <v>7</v>
      </c>
      <c r="I1" s="43" t="s">
        <v>8</v>
      </c>
      <c r="J1" s="42" t="s">
        <v>9</v>
      </c>
      <c r="K1" s="44" t="s">
        <v>10</v>
      </c>
      <c r="L1" s="44" t="s">
        <v>11</v>
      </c>
      <c r="M1" s="42" t="s">
        <v>12</v>
      </c>
      <c r="N1" s="42" t="s">
        <v>164</v>
      </c>
      <c r="O1" s="42" t="s">
        <v>13</v>
      </c>
    </row>
    <row r="2" spans="1:15" ht="13.2" customHeight="1" x14ac:dyDescent="0.2">
      <c r="A2" s="8">
        <v>2</v>
      </c>
      <c r="B2" s="9" t="s">
        <v>987</v>
      </c>
      <c r="C2" s="10" t="s">
        <v>987</v>
      </c>
      <c r="D2" s="11" t="str">
        <f>IF((C2=B2),"B","S")</f>
        <v>B</v>
      </c>
      <c r="E2" s="12" t="s">
        <v>988</v>
      </c>
      <c r="F2" s="12" t="s">
        <v>964</v>
      </c>
      <c r="G2" s="12" t="s">
        <v>17</v>
      </c>
      <c r="H2" s="12" t="s">
        <v>18</v>
      </c>
      <c r="I2" s="13">
        <v>262256.94</v>
      </c>
      <c r="J2" s="12" t="s">
        <v>1334</v>
      </c>
      <c r="K2" s="45" t="s">
        <v>1335</v>
      </c>
      <c r="L2" s="45" t="s">
        <v>1335</v>
      </c>
      <c r="M2" s="14"/>
    </row>
    <row r="3" spans="1:15" ht="13.2" customHeight="1" x14ac:dyDescent="0.2">
      <c r="A3" s="8">
        <v>3</v>
      </c>
      <c r="B3" s="9" t="s">
        <v>987</v>
      </c>
      <c r="C3" s="10" t="s">
        <v>987</v>
      </c>
      <c r="D3" s="11" t="str">
        <f>IF((C3=B3),"B","S")</f>
        <v>B</v>
      </c>
      <c r="E3" s="12" t="s">
        <v>988</v>
      </c>
      <c r="F3" s="12" t="s">
        <v>964</v>
      </c>
      <c r="G3" s="12" t="s">
        <v>17</v>
      </c>
      <c r="H3" s="12" t="s">
        <v>18</v>
      </c>
      <c r="I3" s="13">
        <v>262256.94</v>
      </c>
      <c r="J3" s="12" t="s">
        <v>989</v>
      </c>
      <c r="K3" s="45" t="s">
        <v>904</v>
      </c>
      <c r="L3" s="46" t="s">
        <v>904</v>
      </c>
    </row>
    <row r="4" spans="1:15" ht="13.2" customHeight="1" x14ac:dyDescent="0.2">
      <c r="A4" s="8">
        <v>4</v>
      </c>
      <c r="B4" s="9" t="s">
        <v>987</v>
      </c>
      <c r="C4" s="10" t="s">
        <v>987</v>
      </c>
      <c r="D4" s="11" t="str">
        <f>IF((C4=B4),"B","S")</f>
        <v>B</v>
      </c>
      <c r="E4" s="12" t="s">
        <v>988</v>
      </c>
      <c r="F4" s="12" t="s">
        <v>964</v>
      </c>
      <c r="G4" s="12" t="s">
        <v>17</v>
      </c>
      <c r="H4" s="12" t="s">
        <v>18</v>
      </c>
      <c r="I4" s="13">
        <v>262256.94</v>
      </c>
      <c r="J4" s="12" t="s">
        <v>990</v>
      </c>
      <c r="K4" s="47" t="s">
        <v>19</v>
      </c>
      <c r="L4" s="46" t="s">
        <v>904</v>
      </c>
    </row>
    <row r="5" spans="1:15" ht="13.2" customHeight="1" x14ac:dyDescent="0.2">
      <c r="A5" s="8">
        <v>12</v>
      </c>
      <c r="B5" s="9" t="s">
        <v>252</v>
      </c>
      <c r="C5" s="10" t="s">
        <v>253</v>
      </c>
      <c r="D5" s="11" t="str">
        <f>IF((C5=B5),"B","S")</f>
        <v>S</v>
      </c>
      <c r="E5" s="12" t="s">
        <v>254</v>
      </c>
      <c r="F5" s="12" t="s">
        <v>173</v>
      </c>
      <c r="G5" s="12" t="s">
        <v>17</v>
      </c>
      <c r="H5" s="12" t="s">
        <v>18</v>
      </c>
      <c r="I5" s="13">
        <v>2050.1999999999998</v>
      </c>
      <c r="J5" s="12" t="s">
        <v>255</v>
      </c>
      <c r="K5" s="45" t="s">
        <v>139</v>
      </c>
      <c r="L5" s="46" t="s">
        <v>139</v>
      </c>
    </row>
    <row r="6" spans="1:15" ht="13.2" customHeight="1" x14ac:dyDescent="0.2">
      <c r="A6" s="8">
        <v>15</v>
      </c>
      <c r="B6" s="9" t="s">
        <v>1336</v>
      </c>
      <c r="C6" s="10" t="s">
        <v>1336</v>
      </c>
      <c r="D6" s="11" t="str">
        <f>IF((C6=B6),"B","S")</f>
        <v>B</v>
      </c>
      <c r="E6" s="12" t="s">
        <v>1337</v>
      </c>
      <c r="F6" s="12" t="s">
        <v>926</v>
      </c>
      <c r="G6" s="12" t="s">
        <v>17</v>
      </c>
      <c r="H6" s="12" t="s">
        <v>18</v>
      </c>
      <c r="I6" s="13">
        <v>38945.29</v>
      </c>
      <c r="J6" s="12" t="s">
        <v>1338</v>
      </c>
      <c r="K6" s="45" t="s">
        <v>1339</v>
      </c>
      <c r="L6" s="46" t="s">
        <v>1339</v>
      </c>
    </row>
    <row r="7" spans="1:15" ht="13.2" customHeight="1" x14ac:dyDescent="0.2">
      <c r="A7" s="8">
        <v>16</v>
      </c>
      <c r="B7" s="9" t="s">
        <v>1336</v>
      </c>
      <c r="C7" s="10" t="s">
        <v>1336</v>
      </c>
      <c r="D7" s="11" t="str">
        <f>IF((C7=B7),"B","S")</f>
        <v>B</v>
      </c>
      <c r="E7" s="12" t="s">
        <v>1337</v>
      </c>
      <c r="F7" s="12" t="s">
        <v>926</v>
      </c>
      <c r="G7" s="12" t="s">
        <v>17</v>
      </c>
      <c r="H7" s="12" t="s">
        <v>18</v>
      </c>
      <c r="I7" s="13">
        <v>38945.29</v>
      </c>
      <c r="J7" s="12" t="s">
        <v>1340</v>
      </c>
      <c r="K7" s="45" t="s">
        <v>139</v>
      </c>
      <c r="L7" s="46" t="s">
        <v>139</v>
      </c>
    </row>
    <row r="8" spans="1:15" ht="13.2" customHeight="1" x14ac:dyDescent="0.2">
      <c r="A8" s="8">
        <v>17</v>
      </c>
      <c r="B8" s="9" t="s">
        <v>1336</v>
      </c>
      <c r="C8" s="10" t="s">
        <v>1336</v>
      </c>
      <c r="D8" s="11" t="str">
        <f>IF((C8=B8),"B","S")</f>
        <v>B</v>
      </c>
      <c r="E8" s="12" t="s">
        <v>1337</v>
      </c>
      <c r="F8" s="12" t="s">
        <v>926</v>
      </c>
      <c r="G8" s="12" t="s">
        <v>17</v>
      </c>
      <c r="H8" s="12" t="s">
        <v>18</v>
      </c>
      <c r="I8" s="13">
        <v>38945.29</v>
      </c>
      <c r="J8" s="12" t="s">
        <v>1341</v>
      </c>
      <c r="K8" s="47" t="s">
        <v>19</v>
      </c>
      <c r="L8" s="46" t="s">
        <v>139</v>
      </c>
    </row>
    <row r="9" spans="1:15" ht="13.2" customHeight="1" x14ac:dyDescent="0.2">
      <c r="A9" s="8">
        <v>18</v>
      </c>
      <c r="B9" s="9" t="s">
        <v>1336</v>
      </c>
      <c r="C9" s="10" t="s">
        <v>1336</v>
      </c>
      <c r="D9" s="11" t="str">
        <f>IF((C9=B9),"B","S")</f>
        <v>B</v>
      </c>
      <c r="E9" s="12" t="s">
        <v>1337</v>
      </c>
      <c r="F9" s="12" t="s">
        <v>926</v>
      </c>
      <c r="G9" s="12" t="s">
        <v>17</v>
      </c>
      <c r="H9" s="12" t="s">
        <v>18</v>
      </c>
      <c r="I9" s="13">
        <v>38945.29</v>
      </c>
      <c r="J9" s="12" t="s">
        <v>1342</v>
      </c>
      <c r="K9" s="47" t="s">
        <v>19</v>
      </c>
      <c r="L9" s="45" t="s">
        <v>139</v>
      </c>
      <c r="M9" s="14"/>
    </row>
    <row r="10" spans="1:15" ht="13.2" customHeight="1" x14ac:dyDescent="0.2">
      <c r="A10" s="8">
        <v>20</v>
      </c>
      <c r="B10" s="9" t="s">
        <v>1262</v>
      </c>
      <c r="C10" s="10" t="s">
        <v>1262</v>
      </c>
      <c r="D10" s="11" t="str">
        <f>IF((C10=B10),"B","S")</f>
        <v>B</v>
      </c>
      <c r="E10" s="12" t="s">
        <v>1263</v>
      </c>
      <c r="F10" s="12" t="s">
        <v>1163</v>
      </c>
      <c r="G10" s="12" t="s">
        <v>17</v>
      </c>
      <c r="H10" s="12" t="s">
        <v>1103</v>
      </c>
      <c r="I10" s="13">
        <v>1750.96</v>
      </c>
      <c r="J10" s="12" t="s">
        <v>1300</v>
      </c>
      <c r="K10" s="45" t="s">
        <v>1301</v>
      </c>
      <c r="L10" s="46" t="s">
        <v>1301</v>
      </c>
      <c r="M10" s="8" t="s">
        <v>1302</v>
      </c>
      <c r="N10" s="8" t="s">
        <v>1303</v>
      </c>
    </row>
    <row r="11" spans="1:15" ht="13.2" customHeight="1" x14ac:dyDescent="0.2">
      <c r="A11" s="8">
        <v>21</v>
      </c>
      <c r="B11" s="9" t="s">
        <v>1262</v>
      </c>
      <c r="C11" s="10" t="s">
        <v>1262</v>
      </c>
      <c r="D11" s="11" t="str">
        <f>IF((C11=B11),"B","S")</f>
        <v>B</v>
      </c>
      <c r="E11" s="12" t="s">
        <v>1263</v>
      </c>
      <c r="F11" s="12" t="s">
        <v>1163</v>
      </c>
      <c r="G11" s="12" t="s">
        <v>17</v>
      </c>
      <c r="H11" s="12" t="s">
        <v>1103</v>
      </c>
      <c r="I11" s="13">
        <v>1750.96</v>
      </c>
      <c r="J11" s="12" t="s">
        <v>1264</v>
      </c>
      <c r="K11" s="45" t="s">
        <v>1265</v>
      </c>
      <c r="L11" s="46" t="s">
        <v>1265</v>
      </c>
      <c r="N11" s="8" t="s">
        <v>240</v>
      </c>
    </row>
    <row r="12" spans="1:15" ht="13.2" customHeight="1" x14ac:dyDescent="0.2">
      <c r="A12" s="8">
        <v>22</v>
      </c>
      <c r="B12" s="9" t="s">
        <v>1262</v>
      </c>
      <c r="C12" s="10" t="s">
        <v>1262</v>
      </c>
      <c r="D12" s="11" t="str">
        <f>IF((C12=B12),"B","S")</f>
        <v>B</v>
      </c>
      <c r="E12" s="12" t="s">
        <v>1263</v>
      </c>
      <c r="F12" s="12" t="s">
        <v>1163</v>
      </c>
      <c r="G12" s="12" t="s">
        <v>17</v>
      </c>
      <c r="H12" s="12" t="s">
        <v>1103</v>
      </c>
      <c r="I12" s="13">
        <v>1750.96</v>
      </c>
      <c r="J12" s="12" t="s">
        <v>1266</v>
      </c>
      <c r="K12" s="47" t="s">
        <v>19</v>
      </c>
      <c r="L12" s="46" t="s">
        <v>1265</v>
      </c>
    </row>
    <row r="13" spans="1:15" ht="13.2" customHeight="1" x14ac:dyDescent="0.2">
      <c r="A13" s="8">
        <v>23</v>
      </c>
      <c r="B13" s="9" t="s">
        <v>1131</v>
      </c>
      <c r="C13" s="10" t="s">
        <v>1131</v>
      </c>
      <c r="D13" s="11" t="str">
        <f>IF((C13=B13),"B","S")</f>
        <v>B</v>
      </c>
      <c r="E13" s="12" t="s">
        <v>1132</v>
      </c>
      <c r="F13" s="12" t="s">
        <v>1063</v>
      </c>
      <c r="G13" s="12" t="s">
        <v>17</v>
      </c>
      <c r="H13" s="12" t="s">
        <v>950</v>
      </c>
      <c r="I13" s="13">
        <v>1297.4100000000001</v>
      </c>
      <c r="J13" s="12" t="s">
        <v>1133</v>
      </c>
      <c r="K13" s="45" t="s">
        <v>771</v>
      </c>
      <c r="L13" s="46" t="s">
        <v>771</v>
      </c>
    </row>
    <row r="14" spans="1:15" ht="13.2" customHeight="1" x14ac:dyDescent="0.2">
      <c r="A14" s="8">
        <v>24</v>
      </c>
      <c r="B14" s="9" t="s">
        <v>918</v>
      </c>
      <c r="C14" s="10" t="s">
        <v>918</v>
      </c>
      <c r="D14" s="11" t="str">
        <f>IF((C14=B14),"B","S")</f>
        <v>B</v>
      </c>
      <c r="E14" s="12" t="s">
        <v>919</v>
      </c>
      <c r="F14" s="12" t="s">
        <v>880</v>
      </c>
      <c r="G14" s="12" t="s">
        <v>17</v>
      </c>
      <c r="H14" s="12" t="s">
        <v>53</v>
      </c>
      <c r="I14" s="13">
        <v>24946.03</v>
      </c>
      <c r="J14" s="12" t="s">
        <v>920</v>
      </c>
      <c r="K14" s="45" t="s">
        <v>282</v>
      </c>
      <c r="L14" s="46" t="s">
        <v>282</v>
      </c>
      <c r="O14" s="8" t="s">
        <v>217</v>
      </c>
    </row>
    <row r="15" spans="1:15" ht="13.2" customHeight="1" x14ac:dyDescent="0.2">
      <c r="A15" s="8">
        <v>25</v>
      </c>
      <c r="B15" s="9" t="s">
        <v>918</v>
      </c>
      <c r="C15" s="10" t="s">
        <v>918</v>
      </c>
      <c r="D15" s="11" t="str">
        <f>IF((C15=B15),"B","S")</f>
        <v>B</v>
      </c>
      <c r="E15" s="12" t="s">
        <v>919</v>
      </c>
      <c r="F15" s="12" t="s">
        <v>880</v>
      </c>
      <c r="G15" s="12" t="s">
        <v>17</v>
      </c>
      <c r="H15" s="12" t="s">
        <v>53</v>
      </c>
      <c r="I15" s="13">
        <v>24946.03</v>
      </c>
      <c r="J15" s="12" t="s">
        <v>1343</v>
      </c>
      <c r="K15" s="45" t="s">
        <v>1344</v>
      </c>
      <c r="L15" s="46" t="s">
        <v>1344</v>
      </c>
      <c r="O15" s="8" t="s">
        <v>217</v>
      </c>
    </row>
    <row r="16" spans="1:15" ht="13.2" customHeight="1" x14ac:dyDescent="0.2">
      <c r="A16" s="8">
        <v>31</v>
      </c>
      <c r="B16" s="9" t="s">
        <v>1345</v>
      </c>
      <c r="C16" s="10" t="s">
        <v>1345</v>
      </c>
      <c r="D16" s="11" t="str">
        <f>IF((C16=B16),"B","S")</f>
        <v>B</v>
      </c>
      <c r="E16" s="12" t="s">
        <v>1346</v>
      </c>
      <c r="F16" s="12" t="s">
        <v>1048</v>
      </c>
      <c r="G16" s="12" t="s">
        <v>17</v>
      </c>
      <c r="H16" s="12" t="s">
        <v>18</v>
      </c>
      <c r="I16" s="13">
        <v>20058.41</v>
      </c>
      <c r="J16" s="12" t="s">
        <v>1347</v>
      </c>
      <c r="K16" s="45" t="s">
        <v>1348</v>
      </c>
      <c r="L16" s="46" t="s">
        <v>1348</v>
      </c>
      <c r="O16" s="8" t="s">
        <v>603</v>
      </c>
    </row>
    <row r="17" spans="1:15" ht="13.2" customHeight="1" x14ac:dyDescent="0.2">
      <c r="A17" s="8">
        <v>32</v>
      </c>
      <c r="B17" s="9" t="s">
        <v>1349</v>
      </c>
      <c r="C17" s="10" t="s">
        <v>1349</v>
      </c>
      <c r="D17" s="11" t="str">
        <f>IF((C17=B17),"B","S")</f>
        <v>B</v>
      </c>
      <c r="E17" s="12" t="s">
        <v>1350</v>
      </c>
      <c r="F17" s="12" t="s">
        <v>1163</v>
      </c>
      <c r="G17" s="12" t="s">
        <v>17</v>
      </c>
      <c r="H17" s="12" t="s">
        <v>1351</v>
      </c>
      <c r="I17" s="13">
        <v>1504.2</v>
      </c>
      <c r="J17" s="12" t="s">
        <v>1352</v>
      </c>
      <c r="K17" s="45" t="s">
        <v>1353</v>
      </c>
      <c r="L17" s="46" t="s">
        <v>1353</v>
      </c>
    </row>
    <row r="18" spans="1:15" ht="13.2" customHeight="1" x14ac:dyDescent="0.2">
      <c r="A18" s="8">
        <v>33</v>
      </c>
      <c r="B18" s="9" t="s">
        <v>1349</v>
      </c>
      <c r="C18" s="10" t="s">
        <v>1349</v>
      </c>
      <c r="D18" s="11" t="str">
        <f>IF((C18=B18),"B","S")</f>
        <v>B</v>
      </c>
      <c r="E18" s="12" t="s">
        <v>1350</v>
      </c>
      <c r="F18" s="12" t="s">
        <v>1163</v>
      </c>
      <c r="G18" s="12" t="s">
        <v>17</v>
      </c>
      <c r="H18" s="12" t="s">
        <v>1351</v>
      </c>
      <c r="I18" s="13">
        <v>1504.2</v>
      </c>
      <c r="J18" s="12" t="s">
        <v>1354</v>
      </c>
      <c r="K18" s="47" t="s">
        <v>19</v>
      </c>
      <c r="L18" s="46" t="s">
        <v>1353</v>
      </c>
    </row>
    <row r="19" spans="1:15" ht="13.2" customHeight="1" x14ac:dyDescent="0.2">
      <c r="A19" s="8">
        <v>37</v>
      </c>
      <c r="B19" s="9" t="s">
        <v>1355</v>
      </c>
      <c r="C19" s="10" t="s">
        <v>1356</v>
      </c>
      <c r="D19" s="11" t="str">
        <f>IF((C19=B19),"B","S")</f>
        <v>S</v>
      </c>
      <c r="E19" s="12" t="s">
        <v>1357</v>
      </c>
      <c r="F19" s="12" t="s">
        <v>398</v>
      </c>
      <c r="G19" s="12" t="s">
        <v>17</v>
      </c>
      <c r="H19" s="12" t="s">
        <v>18</v>
      </c>
      <c r="I19" s="13">
        <v>2483.4699999999998</v>
      </c>
      <c r="J19" s="12" t="s">
        <v>1358</v>
      </c>
      <c r="K19" s="45" t="s">
        <v>1359</v>
      </c>
      <c r="L19" s="46" t="s">
        <v>1359</v>
      </c>
    </row>
    <row r="20" spans="1:15" ht="13.2" customHeight="1" x14ac:dyDescent="0.2">
      <c r="A20" s="8">
        <v>38</v>
      </c>
      <c r="B20" s="9" t="s">
        <v>1355</v>
      </c>
      <c r="C20" s="10" t="s">
        <v>1356</v>
      </c>
      <c r="D20" s="11" t="str">
        <f>IF((C20=B20),"B","S")</f>
        <v>S</v>
      </c>
      <c r="E20" s="12" t="s">
        <v>1357</v>
      </c>
      <c r="F20" s="12" t="s">
        <v>398</v>
      </c>
      <c r="G20" s="12" t="s">
        <v>17</v>
      </c>
      <c r="H20" s="12" t="s">
        <v>18</v>
      </c>
      <c r="I20" s="13">
        <v>2483.4699999999998</v>
      </c>
      <c r="J20" s="12" t="s">
        <v>1360</v>
      </c>
      <c r="K20" s="47" t="s">
        <v>19</v>
      </c>
      <c r="L20" s="46" t="s">
        <v>1359</v>
      </c>
    </row>
    <row r="21" spans="1:15" ht="13.2" customHeight="1" x14ac:dyDescent="0.2">
      <c r="A21" s="8">
        <v>41</v>
      </c>
      <c r="B21" s="9" t="s">
        <v>1361</v>
      </c>
      <c r="C21" s="10" t="s">
        <v>1361</v>
      </c>
      <c r="D21" s="11" t="str">
        <f>IF((C21=B21),"B","S")</f>
        <v>B</v>
      </c>
      <c r="E21" s="12" t="s">
        <v>1362</v>
      </c>
      <c r="F21" s="12" t="s">
        <v>398</v>
      </c>
      <c r="G21" s="12" t="s">
        <v>17</v>
      </c>
      <c r="H21" s="12" t="s">
        <v>18</v>
      </c>
      <c r="I21" s="13">
        <v>41160.160000000003</v>
      </c>
      <c r="J21" s="12" t="s">
        <v>1363</v>
      </c>
      <c r="K21" s="45" t="s">
        <v>1339</v>
      </c>
      <c r="L21" s="46" t="s">
        <v>1339</v>
      </c>
    </row>
    <row r="22" spans="1:15" ht="13.2" customHeight="1" x14ac:dyDescent="0.2">
      <c r="A22" s="8">
        <v>42</v>
      </c>
      <c r="B22" s="9" t="s">
        <v>1214</v>
      </c>
      <c r="C22" s="10" t="s">
        <v>1214</v>
      </c>
      <c r="D22" s="11" t="str">
        <f>IF((C22=B22),"B","S")</f>
        <v>B</v>
      </c>
      <c r="E22" s="12" t="s">
        <v>1215</v>
      </c>
      <c r="F22" s="12" t="s">
        <v>1163</v>
      </c>
      <c r="G22" s="12" t="s">
        <v>17</v>
      </c>
      <c r="H22" s="12" t="s">
        <v>428</v>
      </c>
      <c r="I22" s="13">
        <v>8953.27</v>
      </c>
      <c r="J22" s="12" t="s">
        <v>1364</v>
      </c>
      <c r="K22" s="45" t="s">
        <v>1344</v>
      </c>
      <c r="L22" s="46" t="s">
        <v>1344</v>
      </c>
    </row>
    <row r="23" spans="1:15" ht="13.2" customHeight="1" x14ac:dyDescent="0.2">
      <c r="A23" s="8">
        <v>43</v>
      </c>
      <c r="B23" s="9" t="s">
        <v>1214</v>
      </c>
      <c r="C23" s="10" t="s">
        <v>1214</v>
      </c>
      <c r="D23" s="11" t="str">
        <f>IF((C23=B23),"B","S")</f>
        <v>B</v>
      </c>
      <c r="E23" s="12" t="s">
        <v>1215</v>
      </c>
      <c r="F23" s="12" t="s">
        <v>1163</v>
      </c>
      <c r="G23" s="12" t="s">
        <v>17</v>
      </c>
      <c r="H23" s="12" t="s">
        <v>428</v>
      </c>
      <c r="I23" s="13">
        <v>8953.27</v>
      </c>
      <c r="J23" s="12" t="s">
        <v>1216</v>
      </c>
      <c r="K23" s="45" t="s">
        <v>1217</v>
      </c>
      <c r="L23" s="46" t="s">
        <v>1217</v>
      </c>
      <c r="N23" s="8" t="s">
        <v>1218</v>
      </c>
    </row>
    <row r="24" spans="1:15" ht="13.2" customHeight="1" x14ac:dyDescent="0.2">
      <c r="A24" s="8">
        <v>44</v>
      </c>
      <c r="B24" s="9" t="s">
        <v>1214</v>
      </c>
      <c r="C24" s="10" t="s">
        <v>1214</v>
      </c>
      <c r="D24" s="11" t="str">
        <f>IF((C24=B24),"B","S")</f>
        <v>B</v>
      </c>
      <c r="E24" s="12" t="s">
        <v>1215</v>
      </c>
      <c r="F24" s="12" t="s">
        <v>1163</v>
      </c>
      <c r="G24" s="12" t="s">
        <v>17</v>
      </c>
      <c r="H24" s="12" t="s">
        <v>428</v>
      </c>
      <c r="I24" s="13">
        <v>8953.27</v>
      </c>
      <c r="J24" s="12" t="s">
        <v>1219</v>
      </c>
      <c r="K24" s="47" t="s">
        <v>19</v>
      </c>
      <c r="L24" s="46" t="s">
        <v>1217</v>
      </c>
    </row>
    <row r="25" spans="1:15" ht="13.2" customHeight="1" x14ac:dyDescent="0.2">
      <c r="A25" s="8">
        <v>45</v>
      </c>
      <c r="B25" s="9" t="s">
        <v>1214</v>
      </c>
      <c r="C25" s="10" t="s">
        <v>1214</v>
      </c>
      <c r="D25" s="11" t="str">
        <f>IF((C25=B25),"B","S")</f>
        <v>B</v>
      </c>
      <c r="E25" s="12" t="s">
        <v>1215</v>
      </c>
      <c r="F25" s="12" t="s">
        <v>1163</v>
      </c>
      <c r="G25" s="12" t="s">
        <v>17</v>
      </c>
      <c r="H25" s="12" t="s">
        <v>428</v>
      </c>
      <c r="I25" s="13">
        <v>8953.27</v>
      </c>
      <c r="J25" s="12" t="s">
        <v>1299</v>
      </c>
      <c r="K25" s="47" t="s">
        <v>19</v>
      </c>
      <c r="L25" s="45" t="s">
        <v>660</v>
      </c>
    </row>
    <row r="26" spans="1:15" ht="13.2" customHeight="1" x14ac:dyDescent="0.25">
      <c r="A26" s="8">
        <v>46</v>
      </c>
      <c r="B26" s="9" t="s">
        <v>1214</v>
      </c>
      <c r="C26" s="10" t="s">
        <v>1214</v>
      </c>
      <c r="D26" s="11" t="str">
        <f>IF((C26=B26),"B","S")</f>
        <v>B</v>
      </c>
      <c r="E26" s="12" t="s">
        <v>1215</v>
      </c>
      <c r="F26" s="12" t="s">
        <v>1163</v>
      </c>
      <c r="G26" s="12" t="s">
        <v>17</v>
      </c>
      <c r="H26" s="12" t="s">
        <v>428</v>
      </c>
      <c r="I26" s="13">
        <v>8953.27</v>
      </c>
      <c r="J26" s="12" t="s">
        <v>1220</v>
      </c>
      <c r="K26" s="45" t="s">
        <v>904</v>
      </c>
      <c r="L26" s="46" t="s">
        <v>904</v>
      </c>
      <c r="N26" s="55" t="s">
        <v>1221</v>
      </c>
    </row>
    <row r="27" spans="1:15" ht="13.2" customHeight="1" x14ac:dyDescent="0.2">
      <c r="A27" s="8">
        <v>47</v>
      </c>
      <c r="B27" s="9" t="s">
        <v>1214</v>
      </c>
      <c r="C27" s="10" t="s">
        <v>1214</v>
      </c>
      <c r="D27" s="11" t="str">
        <f>IF((C27=B27),"B","S")</f>
        <v>B</v>
      </c>
      <c r="E27" s="12" t="s">
        <v>1215</v>
      </c>
      <c r="F27" s="12" t="s">
        <v>1163</v>
      </c>
      <c r="G27" s="12" t="s">
        <v>17</v>
      </c>
      <c r="H27" s="12" t="s">
        <v>428</v>
      </c>
      <c r="I27" s="13">
        <v>8953.27</v>
      </c>
      <c r="J27" s="12" t="s">
        <v>1222</v>
      </c>
      <c r="K27" s="47" t="s">
        <v>19</v>
      </c>
      <c r="L27" s="45" t="s">
        <v>904</v>
      </c>
      <c r="M27" s="14"/>
    </row>
    <row r="28" spans="1:15" ht="13.2" customHeight="1" x14ac:dyDescent="0.2">
      <c r="A28" s="8">
        <v>48</v>
      </c>
      <c r="B28" s="9" t="s">
        <v>1214</v>
      </c>
      <c r="C28" s="10" t="s">
        <v>1214</v>
      </c>
      <c r="D28" s="11" t="str">
        <f>IF((C28=B28),"B","S")</f>
        <v>B</v>
      </c>
      <c r="E28" s="12" t="s">
        <v>1215</v>
      </c>
      <c r="F28" s="12" t="s">
        <v>1163</v>
      </c>
      <c r="G28" s="12" t="s">
        <v>17</v>
      </c>
      <c r="H28" s="12" t="s">
        <v>428</v>
      </c>
      <c r="I28" s="13">
        <v>8953.27</v>
      </c>
      <c r="J28" s="12" t="s">
        <v>1223</v>
      </c>
      <c r="K28" s="47" t="s">
        <v>248</v>
      </c>
      <c r="L28" s="46" t="s">
        <v>248</v>
      </c>
    </row>
    <row r="29" spans="1:15" ht="13.2" customHeight="1" x14ac:dyDescent="0.2">
      <c r="A29" s="8">
        <v>49</v>
      </c>
      <c r="B29" s="9" t="s">
        <v>1365</v>
      </c>
      <c r="C29" s="10" t="s">
        <v>1365</v>
      </c>
      <c r="D29" s="11" t="str">
        <f>IF((C29=B29),"B","S")</f>
        <v>B</v>
      </c>
      <c r="E29" s="12" t="s">
        <v>1366</v>
      </c>
      <c r="F29" s="12" t="s">
        <v>1163</v>
      </c>
      <c r="G29" s="12" t="s">
        <v>17</v>
      </c>
      <c r="H29" s="12" t="s">
        <v>1367</v>
      </c>
      <c r="I29" s="13">
        <v>3354.73</v>
      </c>
      <c r="J29" s="12" t="s">
        <v>1368</v>
      </c>
      <c r="K29" s="45" t="s">
        <v>1339</v>
      </c>
      <c r="L29" s="46" t="s">
        <v>1339</v>
      </c>
    </row>
    <row r="30" spans="1:15" ht="13.2" customHeight="1" x14ac:dyDescent="0.2">
      <c r="A30" s="8">
        <v>57</v>
      </c>
      <c r="B30" s="9" t="s">
        <v>710</v>
      </c>
      <c r="C30" s="10" t="s">
        <v>710</v>
      </c>
      <c r="D30" s="11" t="str">
        <f>IF((C30=B30),"B","S")</f>
        <v>B</v>
      </c>
      <c r="E30" s="12" t="s">
        <v>711</v>
      </c>
      <c r="F30" s="12" t="s">
        <v>680</v>
      </c>
      <c r="G30" s="12" t="s">
        <v>17</v>
      </c>
      <c r="H30" s="12" t="s">
        <v>66</v>
      </c>
      <c r="I30" s="13">
        <v>20984.799999999999</v>
      </c>
      <c r="J30" s="12" t="s">
        <v>1369</v>
      </c>
      <c r="K30" s="45" t="s">
        <v>1370</v>
      </c>
      <c r="L30" s="46" t="s">
        <v>1370</v>
      </c>
      <c r="O30" s="8" t="s">
        <v>217</v>
      </c>
    </row>
    <row r="31" spans="1:15" ht="13.2" customHeight="1" x14ac:dyDescent="0.2">
      <c r="A31" s="8">
        <v>58</v>
      </c>
      <c r="B31" s="9" t="s">
        <v>710</v>
      </c>
      <c r="C31" s="10" t="s">
        <v>710</v>
      </c>
      <c r="D31" s="11" t="str">
        <f>IF((C31=B31),"B","S")</f>
        <v>B</v>
      </c>
      <c r="E31" s="12" t="s">
        <v>711</v>
      </c>
      <c r="F31" s="12" t="s">
        <v>680</v>
      </c>
      <c r="G31" s="12" t="s">
        <v>17</v>
      </c>
      <c r="H31" s="12" t="s">
        <v>66</v>
      </c>
      <c r="I31" s="13">
        <v>20984.799999999999</v>
      </c>
      <c r="J31" s="12" t="s">
        <v>1371</v>
      </c>
      <c r="K31" s="47" t="s">
        <v>19</v>
      </c>
      <c r="L31" s="46" t="s">
        <v>1370</v>
      </c>
      <c r="O31" s="8" t="s">
        <v>217</v>
      </c>
    </row>
    <row r="32" spans="1:15" ht="13.2" customHeight="1" x14ac:dyDescent="0.2">
      <c r="A32" s="8">
        <v>59</v>
      </c>
      <c r="B32" s="9" t="s">
        <v>710</v>
      </c>
      <c r="C32" s="10" t="s">
        <v>710</v>
      </c>
      <c r="D32" s="11" t="str">
        <f>IF((C32=B32),"B","S")</f>
        <v>B</v>
      </c>
      <c r="E32" s="12" t="s">
        <v>711</v>
      </c>
      <c r="F32" s="12" t="s">
        <v>680</v>
      </c>
      <c r="G32" s="12" t="s">
        <v>17</v>
      </c>
      <c r="H32" s="12" t="s">
        <v>66</v>
      </c>
      <c r="I32" s="13">
        <v>20984.799999999999</v>
      </c>
      <c r="J32" s="12" t="s">
        <v>712</v>
      </c>
      <c r="K32" s="45" t="s">
        <v>713</v>
      </c>
      <c r="L32" s="45" t="s">
        <v>713</v>
      </c>
      <c r="M32" s="8" t="s">
        <v>714</v>
      </c>
      <c r="N32" s="8" t="s">
        <v>715</v>
      </c>
      <c r="O32" s="8" t="s">
        <v>217</v>
      </c>
    </row>
    <row r="33" spans="1:15" ht="13.2" customHeight="1" x14ac:dyDescent="0.2">
      <c r="A33" s="8">
        <v>60</v>
      </c>
      <c r="B33" s="9" t="s">
        <v>710</v>
      </c>
      <c r="C33" s="10" t="s">
        <v>710</v>
      </c>
      <c r="D33" s="11" t="str">
        <f>IF((C33=B33),"B","S")</f>
        <v>B</v>
      </c>
      <c r="E33" s="12" t="s">
        <v>711</v>
      </c>
      <c r="F33" s="12" t="s">
        <v>680</v>
      </c>
      <c r="G33" s="12" t="s">
        <v>17</v>
      </c>
      <c r="H33" s="12" t="s">
        <v>66</v>
      </c>
      <c r="I33" s="13">
        <v>20984.799999999999</v>
      </c>
      <c r="J33" s="12" t="s">
        <v>716</v>
      </c>
      <c r="K33" s="47" t="s">
        <v>19</v>
      </c>
      <c r="L33" s="45" t="s">
        <v>713</v>
      </c>
      <c r="O33" s="8" t="s">
        <v>217</v>
      </c>
    </row>
    <row r="34" spans="1:15" ht="13.2" customHeight="1" x14ac:dyDescent="0.2">
      <c r="A34" s="8">
        <v>61</v>
      </c>
      <c r="B34" s="9" t="s">
        <v>710</v>
      </c>
      <c r="C34" s="10" t="s">
        <v>710</v>
      </c>
      <c r="D34" s="11" t="str">
        <f>IF((C34=B34),"B","S")</f>
        <v>B</v>
      </c>
      <c r="E34" s="12" t="s">
        <v>711</v>
      </c>
      <c r="F34" s="12" t="s">
        <v>680</v>
      </c>
      <c r="G34" s="12" t="s">
        <v>17</v>
      </c>
      <c r="H34" s="12" t="s">
        <v>66</v>
      </c>
      <c r="I34" s="13">
        <v>20984.799999999999</v>
      </c>
      <c r="J34" s="12" t="s">
        <v>717</v>
      </c>
      <c r="K34" s="47" t="s">
        <v>19</v>
      </c>
      <c r="L34" s="45" t="s">
        <v>713</v>
      </c>
      <c r="M34" s="14"/>
      <c r="O34" s="8" t="s">
        <v>217</v>
      </c>
    </row>
    <row r="35" spans="1:15" ht="13.2" customHeight="1" x14ac:dyDescent="0.2">
      <c r="A35" s="8">
        <v>62</v>
      </c>
      <c r="B35" s="9" t="s">
        <v>914</v>
      </c>
      <c r="C35" s="10" t="s">
        <v>914</v>
      </c>
      <c r="D35" s="11" t="str">
        <f>IF((C35=B35),"B","S")</f>
        <v>B</v>
      </c>
      <c r="E35" s="12" t="s">
        <v>915</v>
      </c>
      <c r="F35" s="12" t="s">
        <v>880</v>
      </c>
      <c r="G35" s="12" t="s">
        <v>17</v>
      </c>
      <c r="H35" s="12" t="s">
        <v>237</v>
      </c>
      <c r="I35" s="13">
        <v>9875.7199999999993</v>
      </c>
      <c r="J35" s="12" t="s">
        <v>916</v>
      </c>
      <c r="K35" s="45" t="s">
        <v>904</v>
      </c>
      <c r="L35" s="46" t="s">
        <v>904</v>
      </c>
    </row>
    <row r="36" spans="1:15" ht="13.2" customHeight="1" x14ac:dyDescent="0.2">
      <c r="A36" s="8">
        <v>63</v>
      </c>
      <c r="B36" s="9" t="s">
        <v>914</v>
      </c>
      <c r="C36" s="10" t="s">
        <v>914</v>
      </c>
      <c r="D36" s="11" t="str">
        <f>IF((C36=B36),"B","S")</f>
        <v>B</v>
      </c>
      <c r="E36" s="12" t="s">
        <v>915</v>
      </c>
      <c r="F36" s="12" t="s">
        <v>880</v>
      </c>
      <c r="G36" s="12" t="s">
        <v>17</v>
      </c>
      <c r="H36" s="12" t="s">
        <v>237</v>
      </c>
      <c r="I36" s="13">
        <v>9875.7199999999993</v>
      </c>
      <c r="J36" s="12" t="s">
        <v>917</v>
      </c>
      <c r="K36" s="45" t="s">
        <v>19</v>
      </c>
      <c r="L36" s="46" t="s">
        <v>904</v>
      </c>
    </row>
    <row r="37" spans="1:15" ht="13.2" customHeight="1" x14ac:dyDescent="0.2">
      <c r="A37" s="8">
        <v>66</v>
      </c>
      <c r="B37" s="9" t="s">
        <v>1372</v>
      </c>
      <c r="C37" s="10" t="s">
        <v>1372</v>
      </c>
      <c r="D37" s="11" t="str">
        <f>IF((C37=B37),"B","S")</f>
        <v>B</v>
      </c>
      <c r="E37" s="12" t="s">
        <v>1373</v>
      </c>
      <c r="F37" s="12" t="s">
        <v>173</v>
      </c>
      <c r="G37" s="12" t="s">
        <v>17</v>
      </c>
      <c r="H37" s="12" t="s">
        <v>18</v>
      </c>
      <c r="I37" s="13">
        <v>197340.53</v>
      </c>
      <c r="J37" s="12" t="s">
        <v>1374</v>
      </c>
      <c r="K37" s="45" t="s">
        <v>1375</v>
      </c>
      <c r="L37" s="46" t="s">
        <v>1375</v>
      </c>
    </row>
    <row r="38" spans="1:15" ht="13.2" customHeight="1" x14ac:dyDescent="0.2">
      <c r="A38" s="8">
        <v>69</v>
      </c>
      <c r="B38" s="9" t="s">
        <v>648</v>
      </c>
      <c r="C38" s="10" t="s">
        <v>648</v>
      </c>
      <c r="D38" s="11" t="str">
        <f>IF((C38=B38),"B","S")</f>
        <v>B</v>
      </c>
      <c r="E38" s="12" t="s">
        <v>649</v>
      </c>
      <c r="F38" s="12" t="s">
        <v>612</v>
      </c>
      <c r="G38" s="12" t="s">
        <v>17</v>
      </c>
      <c r="H38" s="12" t="s">
        <v>232</v>
      </c>
      <c r="I38" s="13">
        <v>7597.72</v>
      </c>
      <c r="J38" s="12" t="s">
        <v>1376</v>
      </c>
      <c r="K38" s="45" t="s">
        <v>1348</v>
      </c>
      <c r="L38" s="46" t="s">
        <v>1348</v>
      </c>
    </row>
    <row r="39" spans="1:15" ht="13.2" customHeight="1" x14ac:dyDescent="0.2">
      <c r="A39" s="8">
        <v>70</v>
      </c>
      <c r="B39" s="9" t="s">
        <v>648</v>
      </c>
      <c r="C39" s="10" t="s">
        <v>648</v>
      </c>
      <c r="D39" s="11" t="str">
        <f>IF((C39=B39),"B","S")</f>
        <v>B</v>
      </c>
      <c r="E39" s="12" t="s">
        <v>649</v>
      </c>
      <c r="F39" s="12" t="s">
        <v>612</v>
      </c>
      <c r="G39" s="12" t="s">
        <v>17</v>
      </c>
      <c r="H39" s="12" t="s">
        <v>232</v>
      </c>
      <c r="I39" s="13">
        <v>7597.72</v>
      </c>
      <c r="J39" s="12" t="s">
        <v>650</v>
      </c>
      <c r="K39" s="45" t="s">
        <v>127</v>
      </c>
      <c r="L39" s="46" t="s">
        <v>127</v>
      </c>
    </row>
    <row r="40" spans="1:15" ht="13.2" customHeight="1" x14ac:dyDescent="0.2">
      <c r="A40" s="8">
        <v>71</v>
      </c>
      <c r="B40" s="9" t="s">
        <v>648</v>
      </c>
      <c r="C40" s="10" t="s">
        <v>648</v>
      </c>
      <c r="D40" s="11" t="str">
        <f>IF((C40=B40),"B","S")</f>
        <v>B</v>
      </c>
      <c r="E40" s="12" t="s">
        <v>649</v>
      </c>
      <c r="F40" s="12" t="s">
        <v>612</v>
      </c>
      <c r="G40" s="12" t="s">
        <v>17</v>
      </c>
      <c r="H40" s="12" t="s">
        <v>232</v>
      </c>
      <c r="I40" s="13">
        <v>7597.72</v>
      </c>
      <c r="J40" s="12" t="s">
        <v>651</v>
      </c>
      <c r="K40" s="45" t="s">
        <v>31</v>
      </c>
      <c r="L40" s="46" t="s">
        <v>31</v>
      </c>
    </row>
    <row r="41" spans="1:15" ht="13.2" customHeight="1" x14ac:dyDescent="0.2">
      <c r="A41" s="8">
        <v>72</v>
      </c>
      <c r="B41" s="9" t="s">
        <v>1377</v>
      </c>
      <c r="C41" s="10" t="s">
        <v>1377</v>
      </c>
      <c r="D41" s="11" t="str">
        <f>IF((C41=B41),"B","S")</f>
        <v>B</v>
      </c>
      <c r="E41" s="12" t="s">
        <v>1378</v>
      </c>
      <c r="F41" s="12" t="s">
        <v>297</v>
      </c>
      <c r="G41" s="12" t="s">
        <v>17</v>
      </c>
      <c r="H41" s="12" t="s">
        <v>18</v>
      </c>
      <c r="I41" s="13">
        <v>158302.39999999999</v>
      </c>
      <c r="J41" s="12" t="s">
        <v>1379</v>
      </c>
      <c r="K41" s="45" t="s">
        <v>1380</v>
      </c>
      <c r="L41" s="46" t="s">
        <v>1380</v>
      </c>
    </row>
    <row r="42" spans="1:15" ht="13.2" customHeight="1" x14ac:dyDescent="0.2">
      <c r="A42" s="8">
        <v>73</v>
      </c>
      <c r="B42" s="9" t="s">
        <v>1381</v>
      </c>
      <c r="C42" s="10" t="s">
        <v>1381</v>
      </c>
      <c r="D42" s="11" t="str">
        <f>IF((C42=B42),"B","S")</f>
        <v>B</v>
      </c>
      <c r="E42" s="12" t="s">
        <v>1382</v>
      </c>
      <c r="F42" s="12" t="s">
        <v>1044</v>
      </c>
      <c r="G42" s="12" t="s">
        <v>17</v>
      </c>
      <c r="H42" s="12" t="s">
        <v>18</v>
      </c>
      <c r="I42" s="13">
        <v>27756.68</v>
      </c>
      <c r="J42" s="12" t="s">
        <v>1383</v>
      </c>
      <c r="K42" s="45" t="s">
        <v>1370</v>
      </c>
      <c r="L42" s="46" t="s">
        <v>1370</v>
      </c>
    </row>
    <row r="43" spans="1:15" ht="13.2" customHeight="1" x14ac:dyDescent="0.2">
      <c r="A43" s="8">
        <v>74</v>
      </c>
      <c r="B43" s="9" t="s">
        <v>1384</v>
      </c>
      <c r="C43" s="10" t="s">
        <v>1384</v>
      </c>
      <c r="D43" s="11" t="str">
        <f>IF((C43=B43),"B","S")</f>
        <v>B</v>
      </c>
      <c r="E43" s="12" t="s">
        <v>1385</v>
      </c>
      <c r="F43" s="12" t="s">
        <v>738</v>
      </c>
      <c r="G43" s="12" t="s">
        <v>17</v>
      </c>
      <c r="H43" s="12" t="s">
        <v>110</v>
      </c>
      <c r="I43" s="13">
        <v>17866.8</v>
      </c>
      <c r="J43" s="12" t="s">
        <v>1386</v>
      </c>
      <c r="K43" s="45" t="s">
        <v>1339</v>
      </c>
      <c r="L43" s="46" t="s">
        <v>1339</v>
      </c>
    </row>
    <row r="44" spans="1:15" ht="13.2" customHeight="1" x14ac:dyDescent="0.2">
      <c r="A44" s="8">
        <v>75</v>
      </c>
      <c r="B44" s="9" t="s">
        <v>1384</v>
      </c>
      <c r="C44" s="10" t="s">
        <v>1384</v>
      </c>
      <c r="D44" s="11" t="str">
        <f>IF((C44=B44),"B","S")</f>
        <v>B</v>
      </c>
      <c r="E44" s="12" t="s">
        <v>1385</v>
      </c>
      <c r="F44" s="12" t="s">
        <v>738</v>
      </c>
      <c r="G44" s="12" t="s">
        <v>17</v>
      </c>
      <c r="H44" s="12" t="s">
        <v>110</v>
      </c>
      <c r="I44" s="13">
        <v>17866.8</v>
      </c>
      <c r="J44" s="12" t="s">
        <v>1387</v>
      </c>
      <c r="K44" s="47" t="s">
        <v>19</v>
      </c>
      <c r="L44" s="46" t="s">
        <v>1339</v>
      </c>
    </row>
    <row r="45" spans="1:15" ht="13.2" customHeight="1" x14ac:dyDescent="0.2">
      <c r="A45" s="8">
        <v>78</v>
      </c>
      <c r="B45" s="9" t="s">
        <v>1388</v>
      </c>
      <c r="C45" s="10" t="s">
        <v>1388</v>
      </c>
      <c r="D45" s="11" t="str">
        <f>IF((C45=B45),"B","S")</f>
        <v>B</v>
      </c>
      <c r="E45" s="12" t="s">
        <v>1389</v>
      </c>
      <c r="F45" s="12" t="s">
        <v>680</v>
      </c>
      <c r="G45" s="12" t="s">
        <v>17</v>
      </c>
      <c r="H45" s="12" t="s">
        <v>66</v>
      </c>
      <c r="I45" s="13">
        <v>82417.570000000007</v>
      </c>
      <c r="J45" s="12" t="s">
        <v>1390</v>
      </c>
      <c r="K45" s="45" t="s">
        <v>1391</v>
      </c>
      <c r="L45" s="46" t="s">
        <v>1391</v>
      </c>
    </row>
    <row r="46" spans="1:15" ht="13.2" customHeight="1" x14ac:dyDescent="0.2">
      <c r="A46" s="8">
        <v>79</v>
      </c>
      <c r="B46" s="9" t="s">
        <v>1388</v>
      </c>
      <c r="C46" s="10" t="s">
        <v>1388</v>
      </c>
      <c r="D46" s="11" t="str">
        <f>IF((C46=B46),"B","S")</f>
        <v>B</v>
      </c>
      <c r="E46" s="12" t="s">
        <v>1389</v>
      </c>
      <c r="F46" s="12" t="s">
        <v>680</v>
      </c>
      <c r="G46" s="12" t="s">
        <v>17</v>
      </c>
      <c r="H46" s="12" t="s">
        <v>66</v>
      </c>
      <c r="I46" s="13">
        <v>82417.570000000007</v>
      </c>
      <c r="J46" s="12" t="s">
        <v>1392</v>
      </c>
      <c r="K46" s="45" t="s">
        <v>1339</v>
      </c>
      <c r="L46" s="46" t="s">
        <v>1339</v>
      </c>
    </row>
    <row r="47" spans="1:15" ht="13.2" customHeight="1" x14ac:dyDescent="0.2">
      <c r="A47" s="8">
        <v>80</v>
      </c>
      <c r="B47" s="9" t="s">
        <v>1388</v>
      </c>
      <c r="C47" s="10" t="s">
        <v>1388</v>
      </c>
      <c r="D47" s="11" t="str">
        <f>IF((C47=B47),"B","S")</f>
        <v>B</v>
      </c>
      <c r="E47" s="12" t="s">
        <v>1389</v>
      </c>
      <c r="F47" s="12" t="s">
        <v>680</v>
      </c>
      <c r="G47" s="12" t="s">
        <v>17</v>
      </c>
      <c r="H47" s="12" t="s">
        <v>66</v>
      </c>
      <c r="I47" s="13">
        <v>82417.570000000007</v>
      </c>
      <c r="J47" s="12" t="s">
        <v>1393</v>
      </c>
      <c r="K47" s="47" t="s">
        <v>19</v>
      </c>
      <c r="L47" s="46" t="s">
        <v>1339</v>
      </c>
    </row>
    <row r="48" spans="1:15" ht="13.2" customHeight="1" x14ac:dyDescent="0.2">
      <c r="A48" s="8">
        <v>81</v>
      </c>
      <c r="B48" s="9" t="s">
        <v>1388</v>
      </c>
      <c r="C48" s="10" t="s">
        <v>1388</v>
      </c>
      <c r="D48" s="11" t="str">
        <f>IF((C48=B48),"B","S")</f>
        <v>B</v>
      </c>
      <c r="E48" s="12" t="s">
        <v>1389</v>
      </c>
      <c r="F48" s="12" t="s">
        <v>680</v>
      </c>
      <c r="G48" s="12" t="s">
        <v>17</v>
      </c>
      <c r="H48" s="12" t="s">
        <v>66</v>
      </c>
      <c r="I48" s="13">
        <v>82417.570000000007</v>
      </c>
      <c r="J48" s="12" t="s">
        <v>1394</v>
      </c>
      <c r="K48" s="47" t="s">
        <v>19</v>
      </c>
      <c r="L48" s="45" t="s">
        <v>1339</v>
      </c>
      <c r="M48" s="14"/>
    </row>
    <row r="49" spans="1:15" ht="13.2" customHeight="1" x14ac:dyDescent="0.2">
      <c r="A49" s="8">
        <v>82</v>
      </c>
      <c r="B49" s="9" t="s">
        <v>1395</v>
      </c>
      <c r="C49" s="10" t="s">
        <v>1395</v>
      </c>
      <c r="D49" s="11" t="str">
        <f>IF((C49=B49),"B","S")</f>
        <v>B</v>
      </c>
      <c r="E49" s="12" t="s">
        <v>29</v>
      </c>
      <c r="F49" s="12" t="s">
        <v>16</v>
      </c>
      <c r="G49" s="12" t="s">
        <v>17</v>
      </c>
      <c r="H49" s="12" t="s">
        <v>18</v>
      </c>
      <c r="I49" s="13">
        <v>353198.97</v>
      </c>
      <c r="J49" s="12" t="s">
        <v>1396</v>
      </c>
      <c r="K49" s="45" t="s">
        <v>1397</v>
      </c>
      <c r="L49" s="46" t="s">
        <v>1397</v>
      </c>
      <c r="N49" s="8" t="s">
        <v>1398</v>
      </c>
      <c r="O49" s="8" t="s">
        <v>217</v>
      </c>
    </row>
    <row r="50" spans="1:15" ht="13.2" customHeight="1" x14ac:dyDescent="0.2">
      <c r="A50" s="8">
        <v>83</v>
      </c>
      <c r="B50" s="9" t="s">
        <v>1395</v>
      </c>
      <c r="C50" s="10" t="s">
        <v>1395</v>
      </c>
      <c r="D50" s="11" t="str">
        <f>IF((C50=B50),"B","S")</f>
        <v>B</v>
      </c>
      <c r="E50" s="12" t="s">
        <v>29</v>
      </c>
      <c r="F50" s="12" t="s">
        <v>16</v>
      </c>
      <c r="G50" s="12" t="s">
        <v>17</v>
      </c>
      <c r="H50" s="12" t="s">
        <v>18</v>
      </c>
      <c r="I50" s="13">
        <v>353198.97</v>
      </c>
      <c r="J50" s="12" t="s">
        <v>1399</v>
      </c>
      <c r="K50" s="47" t="s">
        <v>19</v>
      </c>
      <c r="L50" s="46" t="s">
        <v>1397</v>
      </c>
      <c r="O50" s="8" t="s">
        <v>217</v>
      </c>
    </row>
    <row r="51" spans="1:15" ht="13.2" customHeight="1" x14ac:dyDescent="0.2">
      <c r="A51" s="8">
        <v>84</v>
      </c>
      <c r="B51" s="9" t="s">
        <v>1395</v>
      </c>
      <c r="C51" s="10" t="s">
        <v>1395</v>
      </c>
      <c r="D51" s="11" t="str">
        <f>IF((C51=B51),"B","S")</f>
        <v>B</v>
      </c>
      <c r="E51" s="12" t="s">
        <v>29</v>
      </c>
      <c r="F51" s="12" t="s">
        <v>16</v>
      </c>
      <c r="G51" s="12" t="s">
        <v>17</v>
      </c>
      <c r="H51" s="12" t="s">
        <v>18</v>
      </c>
      <c r="I51" s="13">
        <v>353198.97</v>
      </c>
      <c r="J51" s="12" t="s">
        <v>1400</v>
      </c>
      <c r="K51" s="47" t="s">
        <v>19</v>
      </c>
      <c r="L51" s="45" t="s">
        <v>1397</v>
      </c>
      <c r="M51" s="14"/>
      <c r="O51" s="8" t="s">
        <v>217</v>
      </c>
    </row>
    <row r="52" spans="1:15" ht="13.2" customHeight="1" x14ac:dyDescent="0.2">
      <c r="A52" s="8">
        <v>85</v>
      </c>
      <c r="B52" s="9" t="s">
        <v>28</v>
      </c>
      <c r="C52" s="10" t="s">
        <v>28</v>
      </c>
      <c r="D52" s="11" t="str">
        <f>IF((C52=B52),"B","S")</f>
        <v>B</v>
      </c>
      <c r="E52" s="12" t="s">
        <v>29</v>
      </c>
      <c r="F52" s="12" t="s">
        <v>16</v>
      </c>
      <c r="G52" s="12" t="s">
        <v>17</v>
      </c>
      <c r="H52" s="12" t="s">
        <v>18</v>
      </c>
      <c r="I52" s="13">
        <v>419967.66</v>
      </c>
      <c r="J52" s="12" t="s">
        <v>1401</v>
      </c>
      <c r="K52" s="45" t="s">
        <v>1402</v>
      </c>
      <c r="L52" s="45" t="s">
        <v>1402</v>
      </c>
    </row>
    <row r="53" spans="1:15" ht="13.2" customHeight="1" x14ac:dyDescent="0.2">
      <c r="A53" s="8">
        <v>86</v>
      </c>
      <c r="B53" s="9" t="s">
        <v>28</v>
      </c>
      <c r="C53" s="10" t="s">
        <v>28</v>
      </c>
      <c r="D53" s="11" t="str">
        <f>IF((C53=B53),"B","S")</f>
        <v>B</v>
      </c>
      <c r="E53" s="12" t="s">
        <v>29</v>
      </c>
      <c r="F53" s="12" t="s">
        <v>16</v>
      </c>
      <c r="G53" s="12" t="s">
        <v>17</v>
      </c>
      <c r="H53" s="12" t="s">
        <v>18</v>
      </c>
      <c r="I53" s="13">
        <v>419967.66</v>
      </c>
      <c r="J53" s="12" t="s">
        <v>30</v>
      </c>
      <c r="K53" s="46" t="s">
        <v>31</v>
      </c>
      <c r="L53" s="46" t="s">
        <v>31</v>
      </c>
    </row>
    <row r="54" spans="1:15" ht="13.2" customHeight="1" x14ac:dyDescent="0.2">
      <c r="A54" s="8">
        <v>87</v>
      </c>
      <c r="B54" s="9" t="s">
        <v>28</v>
      </c>
      <c r="C54" s="10" t="s">
        <v>28</v>
      </c>
      <c r="D54" s="11" t="str">
        <f>IF((C54=B54),"B","S")</f>
        <v>B</v>
      </c>
      <c r="E54" s="12" t="s">
        <v>29</v>
      </c>
      <c r="F54" s="12" t="s">
        <v>16</v>
      </c>
      <c r="G54" s="12" t="s">
        <v>17</v>
      </c>
      <c r="H54" s="12" t="s">
        <v>18</v>
      </c>
      <c r="I54" s="13">
        <v>419967.66</v>
      </c>
      <c r="J54" s="12" t="s">
        <v>32</v>
      </c>
      <c r="K54" s="47" t="s">
        <v>19</v>
      </c>
      <c r="L54" s="46" t="s">
        <v>31</v>
      </c>
    </row>
    <row r="55" spans="1:15" ht="13.2" customHeight="1" x14ac:dyDescent="0.2">
      <c r="A55" s="8">
        <v>94</v>
      </c>
      <c r="B55" s="9" t="s">
        <v>556</v>
      </c>
      <c r="C55" s="10" t="s">
        <v>556</v>
      </c>
      <c r="D55" s="11" t="str">
        <f>IF((C55=B55),"B","S")</f>
        <v>B</v>
      </c>
      <c r="E55" s="12" t="s">
        <v>557</v>
      </c>
      <c r="F55" s="12" t="s">
        <v>533</v>
      </c>
      <c r="G55" s="12" t="s">
        <v>17</v>
      </c>
      <c r="H55" s="12" t="s">
        <v>558</v>
      </c>
      <c r="I55" s="13">
        <v>10861.43</v>
      </c>
      <c r="J55" s="12" t="s">
        <v>559</v>
      </c>
      <c r="K55" s="45" t="s">
        <v>120</v>
      </c>
      <c r="L55" s="46" t="s">
        <v>120</v>
      </c>
    </row>
    <row r="56" spans="1:15" ht="13.2" customHeight="1" x14ac:dyDescent="0.2">
      <c r="A56" s="8">
        <v>95</v>
      </c>
      <c r="B56" s="9" t="s">
        <v>556</v>
      </c>
      <c r="C56" s="10" t="s">
        <v>556</v>
      </c>
      <c r="D56" s="11" t="str">
        <f>IF((C56=B56),"B","S")</f>
        <v>B</v>
      </c>
      <c r="E56" s="12" t="s">
        <v>557</v>
      </c>
      <c r="F56" s="12" t="s">
        <v>533</v>
      </c>
      <c r="G56" s="12" t="s">
        <v>17</v>
      </c>
      <c r="H56" s="12" t="s">
        <v>558</v>
      </c>
      <c r="I56" s="13">
        <v>10861.43</v>
      </c>
      <c r="J56" s="12" t="s">
        <v>560</v>
      </c>
      <c r="K56" s="47" t="s">
        <v>19</v>
      </c>
      <c r="L56" s="46" t="s">
        <v>120</v>
      </c>
    </row>
    <row r="57" spans="1:15" ht="13.2" customHeight="1" x14ac:dyDescent="0.2">
      <c r="A57" s="8">
        <v>97</v>
      </c>
      <c r="B57" s="9" t="s">
        <v>1403</v>
      </c>
      <c r="C57" s="10" t="s">
        <v>1403</v>
      </c>
      <c r="D57" s="11" t="str">
        <f>IF((C57=B57),"B","S")</f>
        <v>B</v>
      </c>
      <c r="E57" s="12" t="s">
        <v>1404</v>
      </c>
      <c r="F57" s="12" t="s">
        <v>398</v>
      </c>
      <c r="G57" s="12" t="s">
        <v>17</v>
      </c>
      <c r="H57" s="12" t="s">
        <v>18</v>
      </c>
      <c r="I57" s="13">
        <v>190785.08</v>
      </c>
      <c r="J57" s="12" t="s">
        <v>1405</v>
      </c>
      <c r="K57" s="45" t="s">
        <v>1406</v>
      </c>
      <c r="L57" s="46" t="s">
        <v>1406</v>
      </c>
    </row>
    <row r="58" spans="1:15" ht="13.2" customHeight="1" x14ac:dyDescent="0.2">
      <c r="A58" s="8">
        <v>98</v>
      </c>
      <c r="B58" s="9" t="s">
        <v>1403</v>
      </c>
      <c r="C58" s="10" t="s">
        <v>1403</v>
      </c>
      <c r="D58" s="11" t="str">
        <f>IF((C58=B58),"B","S")</f>
        <v>B</v>
      </c>
      <c r="E58" s="12" t="s">
        <v>1404</v>
      </c>
      <c r="F58" s="12" t="s">
        <v>398</v>
      </c>
      <c r="G58" s="12" t="s">
        <v>17</v>
      </c>
      <c r="H58" s="12" t="s">
        <v>18</v>
      </c>
      <c r="I58" s="13">
        <v>190785.08</v>
      </c>
      <c r="J58" s="12" t="s">
        <v>1407</v>
      </c>
      <c r="K58" s="45" t="s">
        <v>1339</v>
      </c>
      <c r="L58" s="46" t="s">
        <v>1339</v>
      </c>
    </row>
    <row r="59" spans="1:15" ht="13.2" customHeight="1" x14ac:dyDescent="0.2">
      <c r="A59" s="8">
        <v>102</v>
      </c>
      <c r="B59" s="9" t="s">
        <v>1408</v>
      </c>
      <c r="C59" s="10" t="s">
        <v>1408</v>
      </c>
      <c r="D59" s="11" t="str">
        <f>IF((C59=B59),"B","S")</f>
        <v>B</v>
      </c>
      <c r="E59" s="12" t="s">
        <v>1409</v>
      </c>
      <c r="F59" s="12" t="s">
        <v>936</v>
      </c>
      <c r="G59" s="12" t="s">
        <v>17</v>
      </c>
      <c r="H59" s="12" t="s">
        <v>237</v>
      </c>
      <c r="I59" s="13">
        <v>23720.79</v>
      </c>
      <c r="J59" s="12" t="s">
        <v>1410</v>
      </c>
      <c r="K59" s="45" t="s">
        <v>1411</v>
      </c>
      <c r="L59" s="46" t="s">
        <v>1411</v>
      </c>
    </row>
    <row r="60" spans="1:15" ht="13.2" customHeight="1" x14ac:dyDescent="0.2">
      <c r="A60" s="8">
        <v>103</v>
      </c>
      <c r="B60" s="9" t="s">
        <v>1412</v>
      </c>
      <c r="C60" s="10" t="s">
        <v>1412</v>
      </c>
      <c r="D60" s="11" t="str">
        <f>IF((C60=B60),"B","S")</f>
        <v>B</v>
      </c>
      <c r="E60" s="12" t="s">
        <v>236</v>
      </c>
      <c r="F60" s="12" t="s">
        <v>173</v>
      </c>
      <c r="G60" s="12" t="s">
        <v>17</v>
      </c>
      <c r="H60" s="12" t="s">
        <v>600</v>
      </c>
      <c r="I60" s="13">
        <v>27502.27</v>
      </c>
      <c r="J60" s="12" t="s">
        <v>1413</v>
      </c>
      <c r="K60" s="45" t="s">
        <v>1414</v>
      </c>
      <c r="L60" s="46" t="s">
        <v>1414</v>
      </c>
    </row>
    <row r="61" spans="1:15" ht="13.2" customHeight="1" x14ac:dyDescent="0.2">
      <c r="A61" s="8">
        <v>104</v>
      </c>
      <c r="B61" s="9" t="s">
        <v>1415</v>
      </c>
      <c r="C61" s="10" t="s">
        <v>1415</v>
      </c>
      <c r="D61" s="11" t="str">
        <f>IF((C61=B61),"B","S")</f>
        <v>B</v>
      </c>
      <c r="E61" s="12" t="s">
        <v>1416</v>
      </c>
      <c r="F61" s="12" t="s">
        <v>572</v>
      </c>
      <c r="G61" s="12" t="s">
        <v>17</v>
      </c>
      <c r="H61" s="12" t="s">
        <v>596</v>
      </c>
      <c r="I61" s="13">
        <v>7045.5</v>
      </c>
      <c r="J61" s="12" t="s">
        <v>1417</v>
      </c>
      <c r="K61" s="45" t="s">
        <v>1418</v>
      </c>
      <c r="L61" s="46" t="s">
        <v>1418</v>
      </c>
    </row>
    <row r="62" spans="1:15" ht="13.2" customHeight="1" x14ac:dyDescent="0.2">
      <c r="A62" s="8">
        <v>105</v>
      </c>
      <c r="B62" s="9" t="s">
        <v>1419</v>
      </c>
      <c r="C62" s="10" t="s">
        <v>1419</v>
      </c>
      <c r="D62" s="11" t="str">
        <f>IF((C62=B62),"B","S")</f>
        <v>B</v>
      </c>
      <c r="E62" s="12" t="s">
        <v>1420</v>
      </c>
      <c r="F62" s="12" t="s">
        <v>880</v>
      </c>
      <c r="G62" s="12" t="s">
        <v>17</v>
      </c>
      <c r="H62" s="12" t="s">
        <v>53</v>
      </c>
      <c r="I62" s="13">
        <v>145393.66</v>
      </c>
      <c r="J62" s="12" t="s">
        <v>1421</v>
      </c>
      <c r="K62" s="45" t="s">
        <v>1406</v>
      </c>
      <c r="L62" s="46" t="s">
        <v>1406</v>
      </c>
    </row>
    <row r="63" spans="1:15" ht="13.2" customHeight="1" x14ac:dyDescent="0.2">
      <c r="A63" s="8">
        <v>106</v>
      </c>
      <c r="B63" s="9" t="s">
        <v>1419</v>
      </c>
      <c r="C63" s="10" t="s">
        <v>1419</v>
      </c>
      <c r="D63" s="11" t="str">
        <f>IF((C63=B63),"B","S")</f>
        <v>B</v>
      </c>
      <c r="E63" s="12" t="s">
        <v>1420</v>
      </c>
      <c r="F63" s="12" t="s">
        <v>880</v>
      </c>
      <c r="G63" s="12" t="s">
        <v>17</v>
      </c>
      <c r="H63" s="12" t="s">
        <v>53</v>
      </c>
      <c r="I63" s="13">
        <v>145393.66</v>
      </c>
      <c r="J63" s="12" t="s">
        <v>1422</v>
      </c>
      <c r="K63" s="47" t="s">
        <v>19</v>
      </c>
      <c r="L63" s="46" t="s">
        <v>1406</v>
      </c>
    </row>
    <row r="64" spans="1:15" ht="13.2" customHeight="1" x14ac:dyDescent="0.2">
      <c r="A64" s="8">
        <v>111</v>
      </c>
      <c r="B64" s="9" t="s">
        <v>1423</v>
      </c>
      <c r="C64" s="10" t="s">
        <v>1423</v>
      </c>
      <c r="D64" s="11" t="str">
        <f>IF((C64=B64),"B","S")</f>
        <v>B</v>
      </c>
      <c r="E64" s="12" t="s">
        <v>1424</v>
      </c>
      <c r="F64" s="12" t="s">
        <v>173</v>
      </c>
      <c r="G64" s="12" t="s">
        <v>17</v>
      </c>
      <c r="H64" s="12" t="s">
        <v>66</v>
      </c>
      <c r="I64" s="13">
        <v>121883.6</v>
      </c>
      <c r="J64" s="12" t="s">
        <v>1425</v>
      </c>
      <c r="K64" s="45" t="s">
        <v>1426</v>
      </c>
      <c r="L64" s="46" t="s">
        <v>1426</v>
      </c>
    </row>
    <row r="65" spans="1:15" ht="13.2" customHeight="1" x14ac:dyDescent="0.2">
      <c r="A65" s="8">
        <v>112</v>
      </c>
      <c r="B65" s="9" t="s">
        <v>1423</v>
      </c>
      <c r="C65" s="10" t="s">
        <v>1423</v>
      </c>
      <c r="D65" s="11" t="str">
        <f>IF((C65=B65),"B","S")</f>
        <v>B</v>
      </c>
      <c r="E65" s="12" t="s">
        <v>1424</v>
      </c>
      <c r="F65" s="12" t="s">
        <v>173</v>
      </c>
      <c r="G65" s="12" t="s">
        <v>17</v>
      </c>
      <c r="H65" s="12" t="s">
        <v>66</v>
      </c>
      <c r="I65" s="13">
        <v>121883.6</v>
      </c>
      <c r="J65" s="12" t="s">
        <v>1427</v>
      </c>
      <c r="K65" s="45" t="s">
        <v>1428</v>
      </c>
      <c r="L65" s="46" t="s">
        <v>1428</v>
      </c>
    </row>
    <row r="66" spans="1:15" ht="13.2" customHeight="1" x14ac:dyDescent="0.2">
      <c r="A66" s="8">
        <v>113</v>
      </c>
      <c r="B66" s="9" t="s">
        <v>1423</v>
      </c>
      <c r="C66" s="10" t="s">
        <v>1423</v>
      </c>
      <c r="D66" s="11" t="str">
        <f>IF((C66=B66),"B","S")</f>
        <v>B</v>
      </c>
      <c r="E66" s="12" t="s">
        <v>1424</v>
      </c>
      <c r="F66" s="12" t="s">
        <v>173</v>
      </c>
      <c r="G66" s="12" t="s">
        <v>17</v>
      </c>
      <c r="H66" s="12" t="s">
        <v>66</v>
      </c>
      <c r="I66" s="13">
        <v>121883.6</v>
      </c>
      <c r="J66" s="12" t="s">
        <v>1429</v>
      </c>
      <c r="K66" s="47" t="s">
        <v>19</v>
      </c>
      <c r="L66" s="46" t="s">
        <v>1428</v>
      </c>
    </row>
    <row r="67" spans="1:15" ht="13.2" customHeight="1" x14ac:dyDescent="0.2">
      <c r="A67" s="8">
        <v>114</v>
      </c>
      <c r="B67" s="9" t="s">
        <v>1430</v>
      </c>
      <c r="C67" s="10" t="s">
        <v>1430</v>
      </c>
      <c r="D67" s="11" t="str">
        <f>IF((C67=B67),"B","S")</f>
        <v>B</v>
      </c>
      <c r="E67" s="12" t="s">
        <v>1431</v>
      </c>
      <c r="F67" s="12" t="s">
        <v>297</v>
      </c>
      <c r="G67" s="12" t="s">
        <v>17</v>
      </c>
      <c r="H67" s="12" t="s">
        <v>53</v>
      </c>
      <c r="I67" s="13">
        <v>59367.99</v>
      </c>
      <c r="J67" s="12" t="s">
        <v>1432</v>
      </c>
      <c r="K67" s="45" t="s">
        <v>1402</v>
      </c>
      <c r="L67" s="46" t="s">
        <v>1402</v>
      </c>
    </row>
    <row r="68" spans="1:15" ht="13.2" customHeight="1" x14ac:dyDescent="0.2">
      <c r="A68" s="8">
        <v>115</v>
      </c>
      <c r="B68" s="9" t="s">
        <v>1433</v>
      </c>
      <c r="C68" s="10" t="s">
        <v>1433</v>
      </c>
      <c r="D68" s="11" t="str">
        <f>IF((C68=B68),"B","S")</f>
        <v>B</v>
      </c>
      <c r="E68" s="12" t="s">
        <v>1434</v>
      </c>
      <c r="F68" s="12" t="s">
        <v>533</v>
      </c>
      <c r="G68" s="12" t="s">
        <v>17</v>
      </c>
      <c r="H68" s="12" t="s">
        <v>870</v>
      </c>
      <c r="I68" s="13">
        <v>8010.77</v>
      </c>
      <c r="J68" s="12" t="s">
        <v>1435</v>
      </c>
      <c r="K68" s="46" t="s">
        <v>1339</v>
      </c>
      <c r="L68" s="46" t="s">
        <v>1339</v>
      </c>
    </row>
    <row r="69" spans="1:15" ht="13.2" customHeight="1" x14ac:dyDescent="0.2">
      <c r="A69" s="8">
        <v>116</v>
      </c>
      <c r="B69" s="9" t="s">
        <v>1436</v>
      </c>
      <c r="C69" s="10" t="s">
        <v>1436</v>
      </c>
      <c r="D69" s="11" t="str">
        <f>IF((C69=B69),"B","S")</f>
        <v>B</v>
      </c>
      <c r="E69" s="12" t="s">
        <v>1437</v>
      </c>
      <c r="F69" s="12" t="s">
        <v>760</v>
      </c>
      <c r="G69" s="12" t="s">
        <v>17</v>
      </c>
      <c r="H69" s="12" t="s">
        <v>66</v>
      </c>
      <c r="I69" s="13">
        <v>50560.68</v>
      </c>
      <c r="J69" s="12" t="s">
        <v>1438</v>
      </c>
      <c r="K69" s="45" t="s">
        <v>1439</v>
      </c>
      <c r="L69" s="46" t="s">
        <v>1439</v>
      </c>
    </row>
    <row r="70" spans="1:15" ht="13.2" customHeight="1" x14ac:dyDescent="0.2">
      <c r="A70" s="8">
        <v>117</v>
      </c>
      <c r="B70" s="9" t="s">
        <v>118</v>
      </c>
      <c r="C70" s="10" t="s">
        <v>118</v>
      </c>
      <c r="D70" s="11" t="str">
        <f>IF((C70=B70),"B","S")</f>
        <v>B</v>
      </c>
      <c r="E70" s="12" t="s">
        <v>119</v>
      </c>
      <c r="F70" s="12" t="s">
        <v>16</v>
      </c>
      <c r="G70" s="12" t="s">
        <v>17</v>
      </c>
      <c r="H70" s="12" t="s">
        <v>66</v>
      </c>
      <c r="I70" s="13">
        <v>88097.13</v>
      </c>
      <c r="J70" s="12" t="s">
        <v>1440</v>
      </c>
      <c r="K70" s="45" t="s">
        <v>1335</v>
      </c>
      <c r="L70" s="46" t="s">
        <v>1335</v>
      </c>
    </row>
    <row r="71" spans="1:15" ht="13.2" customHeight="1" x14ac:dyDescent="0.2">
      <c r="A71" s="8">
        <v>118</v>
      </c>
      <c r="B71" s="9" t="s">
        <v>118</v>
      </c>
      <c r="C71" s="10" t="s">
        <v>118</v>
      </c>
      <c r="D71" s="11" t="str">
        <f>IF((C71=B71),"B","S")</f>
        <v>B</v>
      </c>
      <c r="E71" s="12" t="s">
        <v>119</v>
      </c>
      <c r="F71" s="12" t="s">
        <v>16</v>
      </c>
      <c r="G71" s="12" t="s">
        <v>17</v>
      </c>
      <c r="H71" s="12" t="s">
        <v>66</v>
      </c>
      <c r="I71" s="13">
        <v>88097.13</v>
      </c>
      <c r="J71" s="12" t="s">
        <v>1441</v>
      </c>
      <c r="K71" s="47" t="s">
        <v>19</v>
      </c>
      <c r="L71" s="46" t="s">
        <v>1335</v>
      </c>
    </row>
    <row r="72" spans="1:15" ht="13.2" customHeight="1" x14ac:dyDescent="0.2">
      <c r="A72" s="8">
        <v>119</v>
      </c>
      <c r="B72" s="9" t="s">
        <v>118</v>
      </c>
      <c r="C72" s="10" t="s">
        <v>118</v>
      </c>
      <c r="D72" s="11" t="str">
        <f>IF((C72=B72),"B","S")</f>
        <v>B</v>
      </c>
      <c r="E72" s="12" t="s">
        <v>119</v>
      </c>
      <c r="F72" s="12" t="s">
        <v>16</v>
      </c>
      <c r="G72" s="12" t="s">
        <v>17</v>
      </c>
      <c r="H72" s="12" t="s">
        <v>66</v>
      </c>
      <c r="I72" s="13">
        <v>88097.13</v>
      </c>
      <c r="J72" s="12" t="s">
        <v>121</v>
      </c>
      <c r="K72" s="47" t="s">
        <v>120</v>
      </c>
      <c r="L72" s="46" t="s">
        <v>120</v>
      </c>
    </row>
    <row r="73" spans="1:15" ht="13.2" customHeight="1" x14ac:dyDescent="0.2">
      <c r="A73" s="8">
        <v>120</v>
      </c>
      <c r="B73" s="9" t="s">
        <v>118</v>
      </c>
      <c r="C73" s="10" t="s">
        <v>118</v>
      </c>
      <c r="D73" s="11" t="str">
        <f>IF((C73=B73),"B","S")</f>
        <v>B</v>
      </c>
      <c r="E73" s="12" t="s">
        <v>119</v>
      </c>
      <c r="F73" s="12" t="s">
        <v>16</v>
      </c>
      <c r="G73" s="12" t="s">
        <v>17</v>
      </c>
      <c r="H73" s="12" t="s">
        <v>66</v>
      </c>
      <c r="I73" s="13">
        <v>88097.13</v>
      </c>
      <c r="J73" s="12" t="s">
        <v>122</v>
      </c>
      <c r="K73" s="47" t="s">
        <v>19</v>
      </c>
      <c r="L73" s="45" t="s">
        <v>120</v>
      </c>
      <c r="M73" s="14"/>
    </row>
    <row r="74" spans="1:15" ht="13.2" customHeight="1" x14ac:dyDescent="0.2">
      <c r="A74" s="8">
        <v>124</v>
      </c>
      <c r="B74" s="9" t="s">
        <v>1442</v>
      </c>
      <c r="C74" s="10" t="s">
        <v>1442</v>
      </c>
      <c r="D74" s="11" t="str">
        <f>IF((C74=B74),"B","S")</f>
        <v>B</v>
      </c>
      <c r="E74" s="12" t="s">
        <v>1443</v>
      </c>
      <c r="F74" s="12" t="s">
        <v>1044</v>
      </c>
      <c r="G74" s="12" t="s">
        <v>17</v>
      </c>
      <c r="H74" s="12" t="s">
        <v>66</v>
      </c>
      <c r="I74" s="13">
        <v>37004.61</v>
      </c>
      <c r="J74" s="12" t="s">
        <v>1444</v>
      </c>
      <c r="K74" s="45" t="s">
        <v>1339</v>
      </c>
      <c r="L74" s="46" t="s">
        <v>1339</v>
      </c>
    </row>
    <row r="75" spans="1:15" ht="13.2" customHeight="1" x14ac:dyDescent="0.2">
      <c r="A75" s="8">
        <v>125</v>
      </c>
      <c r="B75" s="9" t="s">
        <v>1445</v>
      </c>
      <c r="C75" s="10" t="s">
        <v>1445</v>
      </c>
      <c r="D75" s="11" t="str">
        <f>IF((C75=B75),"B","S")</f>
        <v>B</v>
      </c>
      <c r="E75" s="12" t="s">
        <v>1446</v>
      </c>
      <c r="F75" s="12" t="s">
        <v>1048</v>
      </c>
      <c r="G75" s="12" t="s">
        <v>17</v>
      </c>
      <c r="H75" s="12" t="s">
        <v>232</v>
      </c>
      <c r="I75" s="13">
        <v>1149.18</v>
      </c>
      <c r="J75" s="12" t="s">
        <v>1447</v>
      </c>
      <c r="K75" s="45" t="s">
        <v>1448</v>
      </c>
      <c r="L75" s="46" t="s">
        <v>1448</v>
      </c>
    </row>
    <row r="76" spans="1:15" ht="13.2" customHeight="1" x14ac:dyDescent="0.2">
      <c r="A76" s="8">
        <v>126</v>
      </c>
      <c r="B76" s="9" t="s">
        <v>1445</v>
      </c>
      <c r="C76" s="10" t="s">
        <v>1445</v>
      </c>
      <c r="D76" s="11" t="str">
        <f>IF((C76=B76),"B","S")</f>
        <v>B</v>
      </c>
      <c r="E76" s="12" t="s">
        <v>1446</v>
      </c>
      <c r="F76" s="12" t="s">
        <v>1048</v>
      </c>
      <c r="G76" s="12" t="s">
        <v>17</v>
      </c>
      <c r="H76" s="12" t="s">
        <v>232</v>
      </c>
      <c r="I76" s="13">
        <v>1149.18</v>
      </c>
      <c r="J76" s="12" t="s">
        <v>1449</v>
      </c>
      <c r="K76" s="47" t="s">
        <v>19</v>
      </c>
      <c r="L76" s="46" t="s">
        <v>1450</v>
      </c>
    </row>
    <row r="77" spans="1:15" ht="13.2" customHeight="1" x14ac:dyDescent="0.2">
      <c r="A77" s="8">
        <v>127</v>
      </c>
      <c r="B77" s="9" t="s">
        <v>1445</v>
      </c>
      <c r="C77" s="10" t="s">
        <v>1445</v>
      </c>
      <c r="D77" s="11" t="str">
        <f>IF((C77=B77),"B","S")</f>
        <v>B</v>
      </c>
      <c r="E77" s="12" t="s">
        <v>1446</v>
      </c>
      <c r="F77" s="12" t="s">
        <v>1048</v>
      </c>
      <c r="G77" s="12" t="s">
        <v>17</v>
      </c>
      <c r="H77" s="12" t="s">
        <v>232</v>
      </c>
      <c r="I77" s="13">
        <v>1149.18</v>
      </c>
      <c r="J77" s="12" t="s">
        <v>1451</v>
      </c>
      <c r="K77" s="47" t="s">
        <v>19</v>
      </c>
      <c r="L77" s="45" t="s">
        <v>1450</v>
      </c>
      <c r="M77" s="14"/>
    </row>
    <row r="78" spans="1:15" ht="13.2" customHeight="1" x14ac:dyDescent="0.2">
      <c r="A78" s="8">
        <v>128</v>
      </c>
      <c r="B78" s="9" t="s">
        <v>1452</v>
      </c>
      <c r="C78" s="10" t="s">
        <v>1452</v>
      </c>
      <c r="D78" s="11" t="str">
        <f>IF((C78=B78),"B","S")</f>
        <v>B</v>
      </c>
      <c r="E78" s="12" t="s">
        <v>1453</v>
      </c>
      <c r="F78" s="12" t="s">
        <v>996</v>
      </c>
      <c r="G78" s="12" t="s">
        <v>17</v>
      </c>
      <c r="H78" s="12" t="s">
        <v>237</v>
      </c>
      <c r="I78" s="13">
        <v>74470.59</v>
      </c>
      <c r="J78" s="12" t="s">
        <v>1454</v>
      </c>
      <c r="K78" s="45" t="s">
        <v>1339</v>
      </c>
      <c r="L78" s="46" t="s">
        <v>1339</v>
      </c>
    </row>
    <row r="79" spans="1:15" ht="13.2" customHeight="1" x14ac:dyDescent="0.2">
      <c r="A79" s="8">
        <v>129</v>
      </c>
      <c r="B79" s="9" t="s">
        <v>1452</v>
      </c>
      <c r="C79" s="10" t="s">
        <v>1452</v>
      </c>
      <c r="D79" s="11" t="str">
        <f>IF((C79=B79),"B","S")</f>
        <v>B</v>
      </c>
      <c r="E79" s="12" t="s">
        <v>1453</v>
      </c>
      <c r="F79" s="12" t="s">
        <v>996</v>
      </c>
      <c r="G79" s="12" t="s">
        <v>17</v>
      </c>
      <c r="H79" s="12" t="s">
        <v>237</v>
      </c>
      <c r="I79" s="13">
        <v>74470.59</v>
      </c>
      <c r="J79" s="12" t="s">
        <v>1455</v>
      </c>
      <c r="K79" s="47" t="s">
        <v>19</v>
      </c>
      <c r="L79" s="46" t="s">
        <v>1339</v>
      </c>
    </row>
    <row r="80" spans="1:15" ht="13.2" customHeight="1" x14ac:dyDescent="0.2">
      <c r="A80" s="8">
        <v>130</v>
      </c>
      <c r="B80" s="9" t="s">
        <v>1456</v>
      </c>
      <c r="C80" s="10" t="s">
        <v>1456</v>
      </c>
      <c r="D80" s="11" t="str">
        <f>IF((C80=B80),"B","S")</f>
        <v>B</v>
      </c>
      <c r="E80" s="12" t="s">
        <v>1457</v>
      </c>
      <c r="F80" s="12" t="s">
        <v>792</v>
      </c>
      <c r="G80" s="12" t="s">
        <v>17</v>
      </c>
      <c r="H80" s="12" t="s">
        <v>18</v>
      </c>
      <c r="I80" s="13">
        <v>84844.18</v>
      </c>
      <c r="J80" s="12" t="s">
        <v>1458</v>
      </c>
      <c r="K80" s="45" t="s">
        <v>1459</v>
      </c>
      <c r="L80" s="46" t="s">
        <v>1459</v>
      </c>
      <c r="N80" s="8" t="s">
        <v>1460</v>
      </c>
      <c r="O80" s="8" t="s">
        <v>217</v>
      </c>
    </row>
    <row r="81" spans="1:15" ht="13.2" customHeight="1" x14ac:dyDescent="0.2">
      <c r="A81" s="8">
        <v>131</v>
      </c>
      <c r="B81" s="9" t="s">
        <v>1086</v>
      </c>
      <c r="C81" s="10" t="s">
        <v>1086</v>
      </c>
      <c r="D81" s="11" t="str">
        <f>IF((C81=B81),"B","S")</f>
        <v>B</v>
      </c>
      <c r="E81" s="12" t="s">
        <v>1087</v>
      </c>
      <c r="F81" s="12" t="s">
        <v>1063</v>
      </c>
      <c r="G81" s="12" t="s">
        <v>17</v>
      </c>
      <c r="H81" s="12" t="s">
        <v>844</v>
      </c>
      <c r="I81" s="13">
        <v>7652</v>
      </c>
      <c r="J81" s="12" t="s">
        <v>1050</v>
      </c>
      <c r="K81" s="45" t="s">
        <v>94</v>
      </c>
      <c r="L81" s="46" t="s">
        <v>94</v>
      </c>
    </row>
    <row r="82" spans="1:15" ht="13.2" customHeight="1" x14ac:dyDescent="0.2">
      <c r="A82" s="8">
        <v>138</v>
      </c>
      <c r="B82" s="9" t="s">
        <v>1199</v>
      </c>
      <c r="C82" s="10" t="s">
        <v>1199</v>
      </c>
      <c r="D82" s="11" t="str">
        <f>IF((C82=B82),"B","S")</f>
        <v>B</v>
      </c>
      <c r="E82" s="12" t="s">
        <v>1200</v>
      </c>
      <c r="F82" s="12" t="s">
        <v>1163</v>
      </c>
      <c r="G82" s="12" t="s">
        <v>17</v>
      </c>
      <c r="H82" s="12" t="s">
        <v>844</v>
      </c>
      <c r="I82" s="13">
        <v>14487.63</v>
      </c>
      <c r="J82" s="12" t="s">
        <v>1201</v>
      </c>
      <c r="K82" s="45" t="s">
        <v>331</v>
      </c>
      <c r="L82" s="46" t="s">
        <v>331</v>
      </c>
    </row>
    <row r="83" spans="1:15" ht="13.2" customHeight="1" x14ac:dyDescent="0.2">
      <c r="A83" s="8">
        <v>139</v>
      </c>
      <c r="B83" s="9" t="s">
        <v>1461</v>
      </c>
      <c r="C83" s="10" t="s">
        <v>1461</v>
      </c>
      <c r="D83" s="11" t="str">
        <f>IF((C83=B83),"B","S")</f>
        <v>B</v>
      </c>
      <c r="E83" s="12" t="s">
        <v>1462</v>
      </c>
      <c r="F83" s="12" t="s">
        <v>1063</v>
      </c>
      <c r="G83" s="12" t="s">
        <v>17</v>
      </c>
      <c r="H83" s="12" t="s">
        <v>18</v>
      </c>
      <c r="I83" s="13">
        <v>4777.68</v>
      </c>
      <c r="J83" s="12" t="s">
        <v>1463</v>
      </c>
      <c r="K83" s="45" t="s">
        <v>1464</v>
      </c>
      <c r="L83" s="46" t="s">
        <v>1464</v>
      </c>
    </row>
    <row r="84" spans="1:15" ht="13.2" customHeight="1" x14ac:dyDescent="0.2">
      <c r="A84" s="8">
        <v>140</v>
      </c>
      <c r="B84" s="9" t="s">
        <v>1461</v>
      </c>
      <c r="C84" s="10" t="s">
        <v>1461</v>
      </c>
      <c r="D84" s="11" t="str">
        <f>IF((C84=B84),"B","S")</f>
        <v>B</v>
      </c>
      <c r="E84" s="12" t="s">
        <v>1462</v>
      </c>
      <c r="F84" s="12" t="s">
        <v>1063</v>
      </c>
      <c r="G84" s="12" t="s">
        <v>17</v>
      </c>
      <c r="H84" s="12" t="s">
        <v>18</v>
      </c>
      <c r="I84" s="13">
        <v>4777.68</v>
      </c>
      <c r="J84" s="12" t="s">
        <v>1465</v>
      </c>
      <c r="K84" s="45" t="s">
        <v>19</v>
      </c>
      <c r="L84" s="46" t="s">
        <v>1464</v>
      </c>
    </row>
    <row r="85" spans="1:15" ht="13.2" customHeight="1" x14ac:dyDescent="0.2">
      <c r="A85" s="8">
        <v>141</v>
      </c>
      <c r="B85" s="9" t="s">
        <v>1466</v>
      </c>
      <c r="C85" s="10" t="s">
        <v>1466</v>
      </c>
      <c r="D85" s="11" t="str">
        <f>IF((C85=B85),"B","S")</f>
        <v>B</v>
      </c>
      <c r="E85" s="12" t="s">
        <v>1467</v>
      </c>
      <c r="F85" s="12" t="s">
        <v>173</v>
      </c>
      <c r="G85" s="12" t="s">
        <v>17</v>
      </c>
      <c r="H85" s="12" t="s">
        <v>18</v>
      </c>
      <c r="I85" s="13">
        <v>145919.43</v>
      </c>
      <c r="J85" s="12" t="s">
        <v>1468</v>
      </c>
      <c r="K85" s="45" t="s">
        <v>1380</v>
      </c>
      <c r="L85" s="46" t="s">
        <v>1380</v>
      </c>
    </row>
    <row r="86" spans="1:15" ht="13.2" customHeight="1" x14ac:dyDescent="0.2">
      <c r="A86" s="8">
        <v>142</v>
      </c>
      <c r="B86" s="9" t="s">
        <v>1466</v>
      </c>
      <c r="C86" s="10" t="s">
        <v>1466</v>
      </c>
      <c r="D86" s="11" t="str">
        <f>IF((C86=B86),"B","S")</f>
        <v>B</v>
      </c>
      <c r="E86" s="12" t="s">
        <v>1467</v>
      </c>
      <c r="F86" s="12" t="s">
        <v>173</v>
      </c>
      <c r="G86" s="12" t="s">
        <v>17</v>
      </c>
      <c r="H86" s="12" t="s">
        <v>18</v>
      </c>
      <c r="I86" s="13">
        <v>145919.43</v>
      </c>
      <c r="J86" s="12" t="s">
        <v>1469</v>
      </c>
      <c r="K86" s="47" t="s">
        <v>19</v>
      </c>
      <c r="L86" s="46" t="s">
        <v>1380</v>
      </c>
    </row>
    <row r="87" spans="1:15" ht="13.2" customHeight="1" x14ac:dyDescent="0.2">
      <c r="A87" s="8">
        <v>148</v>
      </c>
      <c r="B87" s="9" t="s">
        <v>583</v>
      </c>
      <c r="C87" s="10" t="s">
        <v>583</v>
      </c>
      <c r="D87" s="11" t="str">
        <f>IF((C87=B87),"B","S")</f>
        <v>B</v>
      </c>
      <c r="E87" s="12" t="s">
        <v>584</v>
      </c>
      <c r="F87" s="12" t="s">
        <v>572</v>
      </c>
      <c r="G87" s="12" t="s">
        <v>17</v>
      </c>
      <c r="H87" s="12" t="s">
        <v>18</v>
      </c>
      <c r="I87" s="13">
        <v>57987.91</v>
      </c>
      <c r="J87" s="12" t="s">
        <v>606</v>
      </c>
      <c r="K87" s="45" t="s">
        <v>50</v>
      </c>
      <c r="L87" s="46" t="s">
        <v>50</v>
      </c>
    </row>
    <row r="88" spans="1:15" ht="13.2" customHeight="1" x14ac:dyDescent="0.2">
      <c r="A88" s="8">
        <v>149</v>
      </c>
      <c r="B88" s="9" t="s">
        <v>583</v>
      </c>
      <c r="C88" s="10" t="s">
        <v>583</v>
      </c>
      <c r="D88" s="11" t="str">
        <f>IF((C88=B88),"B","S")</f>
        <v>B</v>
      </c>
      <c r="E88" s="12" t="s">
        <v>584</v>
      </c>
      <c r="F88" s="12" t="s">
        <v>572</v>
      </c>
      <c r="G88" s="12" t="s">
        <v>17</v>
      </c>
      <c r="H88" s="12" t="s">
        <v>18</v>
      </c>
      <c r="I88" s="13">
        <v>57987.91</v>
      </c>
      <c r="J88" s="12" t="s">
        <v>585</v>
      </c>
      <c r="K88" s="45" t="s">
        <v>498</v>
      </c>
      <c r="L88" s="46" t="s">
        <v>498</v>
      </c>
    </row>
    <row r="89" spans="1:15" ht="13.2" customHeight="1" x14ac:dyDescent="0.2">
      <c r="A89" s="8">
        <v>159</v>
      </c>
      <c r="B89" s="9" t="s">
        <v>1470</v>
      </c>
      <c r="C89" s="10" t="s">
        <v>1470</v>
      </c>
      <c r="D89" s="11" t="str">
        <f>IF((C89=B89),"B","S")</f>
        <v>B</v>
      </c>
      <c r="E89" s="12" t="s">
        <v>1471</v>
      </c>
      <c r="F89" s="12" t="s">
        <v>738</v>
      </c>
      <c r="G89" s="12" t="s">
        <v>17</v>
      </c>
      <c r="H89" s="12" t="s">
        <v>870</v>
      </c>
      <c r="I89" s="13">
        <v>25913.52</v>
      </c>
      <c r="J89" s="12" t="s">
        <v>1472</v>
      </c>
      <c r="K89" s="45" t="s">
        <v>1348</v>
      </c>
      <c r="L89" s="46" t="s">
        <v>1348</v>
      </c>
    </row>
    <row r="90" spans="1:15" ht="13.2" customHeight="1" x14ac:dyDescent="0.2">
      <c r="A90" s="8">
        <v>164</v>
      </c>
      <c r="B90" s="9" t="s">
        <v>589</v>
      </c>
      <c r="C90" s="10" t="s">
        <v>589</v>
      </c>
      <c r="D90" s="11" t="str">
        <f>IF((C90=B90),"B","S")</f>
        <v>B</v>
      </c>
      <c r="E90" s="12" t="s">
        <v>590</v>
      </c>
      <c r="F90" s="12" t="s">
        <v>572</v>
      </c>
      <c r="G90" s="12" t="s">
        <v>17</v>
      </c>
      <c r="H90" s="12" t="s">
        <v>53</v>
      </c>
      <c r="I90" s="13">
        <v>9980.23</v>
      </c>
      <c r="J90" s="12" t="s">
        <v>591</v>
      </c>
      <c r="K90" s="45" t="s">
        <v>71</v>
      </c>
      <c r="L90" s="46" t="s">
        <v>71</v>
      </c>
      <c r="O90" s="8" t="s">
        <v>217</v>
      </c>
    </row>
    <row r="91" spans="1:15" ht="13.2" customHeight="1" x14ac:dyDescent="0.2">
      <c r="A91" s="8">
        <v>165</v>
      </c>
      <c r="B91" s="9" t="s">
        <v>589</v>
      </c>
      <c r="C91" s="10" t="s">
        <v>589</v>
      </c>
      <c r="D91" s="11" t="str">
        <f>IF((C91=B91),"B","S")</f>
        <v>B</v>
      </c>
      <c r="E91" s="12" t="s">
        <v>590</v>
      </c>
      <c r="F91" s="12" t="s">
        <v>572</v>
      </c>
      <c r="G91" s="12" t="s">
        <v>17</v>
      </c>
      <c r="H91" s="12" t="s">
        <v>53</v>
      </c>
      <c r="I91" s="13">
        <v>9980.23</v>
      </c>
      <c r="J91" s="12" t="s">
        <v>592</v>
      </c>
      <c r="K91" s="47" t="s">
        <v>19</v>
      </c>
      <c r="L91" s="46" t="s">
        <v>71</v>
      </c>
      <c r="O91" s="8" t="s">
        <v>217</v>
      </c>
    </row>
    <row r="92" spans="1:15" ht="13.2" customHeight="1" x14ac:dyDescent="0.2">
      <c r="A92" s="8">
        <v>166</v>
      </c>
      <c r="B92" s="9" t="s">
        <v>589</v>
      </c>
      <c r="C92" s="10" t="s">
        <v>589</v>
      </c>
      <c r="D92" s="11" t="str">
        <f>IF((C92=B92),"B","S")</f>
        <v>B</v>
      </c>
      <c r="E92" s="12" t="s">
        <v>590</v>
      </c>
      <c r="F92" s="12" t="s">
        <v>572</v>
      </c>
      <c r="G92" s="12" t="s">
        <v>17</v>
      </c>
      <c r="H92" s="12" t="s">
        <v>53</v>
      </c>
      <c r="I92" s="13">
        <v>9980.23</v>
      </c>
      <c r="J92" s="12" t="s">
        <v>593</v>
      </c>
      <c r="K92" s="45" t="s">
        <v>127</v>
      </c>
      <c r="L92" s="46" t="s">
        <v>127</v>
      </c>
      <c r="O92" s="8" t="s">
        <v>217</v>
      </c>
    </row>
    <row r="93" spans="1:15" ht="13.2" customHeight="1" x14ac:dyDescent="0.2">
      <c r="A93" s="8">
        <v>169</v>
      </c>
      <c r="B93" s="9" t="s">
        <v>1161</v>
      </c>
      <c r="C93" s="10" t="s">
        <v>1161</v>
      </c>
      <c r="D93" s="11" t="str">
        <f>IF((C93=B93),"B","S")</f>
        <v>B</v>
      </c>
      <c r="E93" s="12" t="s">
        <v>1162</v>
      </c>
      <c r="F93" s="12" t="s">
        <v>1163</v>
      </c>
      <c r="G93" s="12" t="s">
        <v>17</v>
      </c>
      <c r="H93" s="12" t="s">
        <v>335</v>
      </c>
      <c r="I93" s="13">
        <v>240839.44</v>
      </c>
      <c r="J93" s="12" t="s">
        <v>1164</v>
      </c>
      <c r="K93" s="45" t="s">
        <v>1165</v>
      </c>
      <c r="L93" s="46" t="s">
        <v>1165</v>
      </c>
    </row>
    <row r="94" spans="1:15" ht="13.2" customHeight="1" x14ac:dyDescent="0.2">
      <c r="A94" s="8">
        <v>170</v>
      </c>
      <c r="B94" s="9" t="s">
        <v>1161</v>
      </c>
      <c r="C94" s="10" t="s">
        <v>1161</v>
      </c>
      <c r="D94" s="11" t="str">
        <f>IF((C94=B94),"B","S")</f>
        <v>B</v>
      </c>
      <c r="E94" s="12" t="s">
        <v>1162</v>
      </c>
      <c r="F94" s="12" t="s">
        <v>1163</v>
      </c>
      <c r="G94" s="12" t="s">
        <v>17</v>
      </c>
      <c r="H94" s="12" t="s">
        <v>335</v>
      </c>
      <c r="I94" s="13">
        <v>240839.44</v>
      </c>
      <c r="J94" s="12" t="s">
        <v>1166</v>
      </c>
      <c r="K94" s="45" t="s">
        <v>1165</v>
      </c>
      <c r="L94" s="46" t="s">
        <v>1165</v>
      </c>
    </row>
    <row r="95" spans="1:15" ht="13.2" customHeight="1" x14ac:dyDescent="0.2">
      <c r="A95" s="8">
        <v>171</v>
      </c>
      <c r="B95" s="9" t="s">
        <v>1161</v>
      </c>
      <c r="C95" s="10" t="s">
        <v>1161</v>
      </c>
      <c r="D95" s="11" t="str">
        <f>IF((C95=B95),"B","S")</f>
        <v>B</v>
      </c>
      <c r="E95" s="12" t="s">
        <v>1162</v>
      </c>
      <c r="F95" s="12" t="s">
        <v>1163</v>
      </c>
      <c r="G95" s="12" t="s">
        <v>17</v>
      </c>
      <c r="H95" s="12" t="s">
        <v>335</v>
      </c>
      <c r="I95" s="13">
        <v>240839.44</v>
      </c>
      <c r="J95" s="12" t="s">
        <v>1167</v>
      </c>
      <c r="K95" s="45" t="s">
        <v>65</v>
      </c>
      <c r="L95" s="46" t="s">
        <v>65</v>
      </c>
    </row>
    <row r="96" spans="1:15" ht="13.2" customHeight="1" x14ac:dyDescent="0.2">
      <c r="A96" s="8">
        <v>172</v>
      </c>
      <c r="B96" s="9" t="s">
        <v>1161</v>
      </c>
      <c r="C96" s="10" t="s">
        <v>1161</v>
      </c>
      <c r="D96" s="11" t="str">
        <f>IF((C96=B96),"B","S")</f>
        <v>B</v>
      </c>
      <c r="E96" s="12" t="s">
        <v>1162</v>
      </c>
      <c r="F96" s="12" t="s">
        <v>1163</v>
      </c>
      <c r="G96" s="12" t="s">
        <v>17</v>
      </c>
      <c r="H96" s="12" t="s">
        <v>335</v>
      </c>
      <c r="I96" s="13">
        <v>240839.44</v>
      </c>
      <c r="J96" s="12" t="s">
        <v>1168</v>
      </c>
      <c r="K96" s="47" t="s">
        <v>19</v>
      </c>
      <c r="L96" s="46" t="s">
        <v>65</v>
      </c>
    </row>
    <row r="97" spans="1:14" ht="13.2" customHeight="1" x14ac:dyDescent="0.2">
      <c r="A97" s="8">
        <v>173</v>
      </c>
      <c r="B97" s="9" t="s">
        <v>1161</v>
      </c>
      <c r="C97" s="10" t="s">
        <v>1161</v>
      </c>
      <c r="D97" s="11" t="str">
        <f>IF((C97=B97),"B","S")</f>
        <v>B</v>
      </c>
      <c r="E97" s="12" t="s">
        <v>1162</v>
      </c>
      <c r="F97" s="12" t="s">
        <v>1163</v>
      </c>
      <c r="G97" s="12" t="s">
        <v>17</v>
      </c>
      <c r="H97" s="12" t="s">
        <v>335</v>
      </c>
      <c r="I97" s="13">
        <v>240839.44</v>
      </c>
      <c r="J97" s="12" t="s">
        <v>1169</v>
      </c>
      <c r="K97" s="47" t="s">
        <v>19</v>
      </c>
      <c r="L97" s="45" t="s">
        <v>65</v>
      </c>
      <c r="M97" s="14"/>
    </row>
    <row r="98" spans="1:14" ht="13.2" customHeight="1" x14ac:dyDescent="0.2">
      <c r="A98" s="8">
        <v>174</v>
      </c>
      <c r="B98" s="9" t="s">
        <v>1161</v>
      </c>
      <c r="C98" s="10" t="s">
        <v>1161</v>
      </c>
      <c r="D98" s="11" t="str">
        <f>IF((C98=B98),"B","S")</f>
        <v>B</v>
      </c>
      <c r="E98" s="12" t="s">
        <v>1162</v>
      </c>
      <c r="F98" s="12" t="s">
        <v>1163</v>
      </c>
      <c r="G98" s="12" t="s">
        <v>17</v>
      </c>
      <c r="H98" s="12" t="s">
        <v>335</v>
      </c>
      <c r="I98" s="13">
        <v>240839.44</v>
      </c>
      <c r="J98" s="12" t="s">
        <v>1311</v>
      </c>
      <c r="K98" s="45" t="s">
        <v>143</v>
      </c>
      <c r="L98" s="46" t="s">
        <v>143</v>
      </c>
    </row>
    <row r="99" spans="1:14" ht="13.2" customHeight="1" x14ac:dyDescent="0.2">
      <c r="A99" s="8">
        <v>175</v>
      </c>
      <c r="B99" s="9" t="s">
        <v>1161</v>
      </c>
      <c r="C99" s="10" t="s">
        <v>1161</v>
      </c>
      <c r="D99" s="11" t="str">
        <f>IF((C99=B99),"B","S")</f>
        <v>B</v>
      </c>
      <c r="E99" s="12" t="s">
        <v>1162</v>
      </c>
      <c r="F99" s="12" t="s">
        <v>1163</v>
      </c>
      <c r="G99" s="12" t="s">
        <v>17</v>
      </c>
      <c r="H99" s="12" t="s">
        <v>335</v>
      </c>
      <c r="I99" s="13">
        <v>240839.44</v>
      </c>
      <c r="J99" s="12" t="s">
        <v>1473</v>
      </c>
      <c r="K99" s="45" t="s">
        <v>1474</v>
      </c>
      <c r="L99" s="46" t="s">
        <v>1475</v>
      </c>
      <c r="M99" s="8" t="s">
        <v>470</v>
      </c>
      <c r="N99" s="8" t="s">
        <v>1476</v>
      </c>
    </row>
    <row r="100" spans="1:14" ht="13.2" customHeight="1" x14ac:dyDescent="0.2">
      <c r="A100" s="8">
        <v>176</v>
      </c>
      <c r="B100" s="9" t="s">
        <v>1161</v>
      </c>
      <c r="C100" s="10" t="s">
        <v>1161</v>
      </c>
      <c r="D100" s="11" t="str">
        <f>IF((C100=B100),"B","S")</f>
        <v>B</v>
      </c>
      <c r="E100" s="12" t="s">
        <v>1162</v>
      </c>
      <c r="F100" s="12" t="s">
        <v>1163</v>
      </c>
      <c r="G100" s="12" t="s">
        <v>17</v>
      </c>
      <c r="H100" s="12" t="s">
        <v>335</v>
      </c>
      <c r="I100" s="13">
        <v>240839.44</v>
      </c>
      <c r="J100" s="12" t="s">
        <v>1477</v>
      </c>
      <c r="K100" s="45" t="s">
        <v>1474</v>
      </c>
      <c r="L100" s="46" t="s">
        <v>1475</v>
      </c>
      <c r="M100" s="8" t="s">
        <v>470</v>
      </c>
      <c r="N100" s="8" t="s">
        <v>1476</v>
      </c>
    </row>
    <row r="101" spans="1:14" ht="13.2" customHeight="1" x14ac:dyDescent="0.2">
      <c r="A101" s="8">
        <v>177</v>
      </c>
      <c r="B101" s="9" t="s">
        <v>1161</v>
      </c>
      <c r="C101" s="10" t="s">
        <v>1161</v>
      </c>
      <c r="D101" s="11" t="str">
        <f>IF((C101=B101),"B","S")</f>
        <v>B</v>
      </c>
      <c r="E101" s="12" t="s">
        <v>1162</v>
      </c>
      <c r="F101" s="12" t="s">
        <v>1163</v>
      </c>
      <c r="G101" s="12" t="s">
        <v>17</v>
      </c>
      <c r="H101" s="12" t="s">
        <v>335</v>
      </c>
      <c r="I101" s="13">
        <v>240839.44</v>
      </c>
      <c r="J101" s="12" t="s">
        <v>1478</v>
      </c>
      <c r="K101" s="45" t="s">
        <v>1479</v>
      </c>
      <c r="L101" s="46" t="s">
        <v>1414</v>
      </c>
      <c r="N101" s="8" t="s">
        <v>1480</v>
      </c>
    </row>
    <row r="102" spans="1:14" ht="13.2" customHeight="1" x14ac:dyDescent="0.2">
      <c r="A102" s="8">
        <v>178</v>
      </c>
      <c r="B102" s="9" t="s">
        <v>1161</v>
      </c>
      <c r="C102" s="10" t="s">
        <v>1161</v>
      </c>
      <c r="D102" s="11" t="str">
        <f>IF((C102=B102),"B","S")</f>
        <v>B</v>
      </c>
      <c r="E102" s="12" t="s">
        <v>1162</v>
      </c>
      <c r="F102" s="12" t="s">
        <v>1163</v>
      </c>
      <c r="G102" s="12" t="s">
        <v>17</v>
      </c>
      <c r="H102" s="12" t="s">
        <v>335</v>
      </c>
      <c r="I102" s="13">
        <v>240839.44</v>
      </c>
      <c r="J102" s="12" t="s">
        <v>1170</v>
      </c>
      <c r="K102" s="45" t="s">
        <v>1171</v>
      </c>
      <c r="L102" s="46" t="s">
        <v>1171</v>
      </c>
    </row>
    <row r="103" spans="1:14" ht="13.2" customHeight="1" x14ac:dyDescent="0.2">
      <c r="A103" s="8">
        <v>179</v>
      </c>
      <c r="B103" s="9" t="s">
        <v>1161</v>
      </c>
      <c r="C103" s="10" t="s">
        <v>1161</v>
      </c>
      <c r="D103" s="11" t="str">
        <f>IF((C103=B103),"B","S")</f>
        <v>B</v>
      </c>
      <c r="E103" s="12" t="s">
        <v>1162</v>
      </c>
      <c r="F103" s="12" t="s">
        <v>1163</v>
      </c>
      <c r="G103" s="12" t="s">
        <v>17</v>
      </c>
      <c r="H103" s="12" t="s">
        <v>335</v>
      </c>
      <c r="I103" s="13">
        <v>240839.44</v>
      </c>
      <c r="J103" s="12" t="s">
        <v>1172</v>
      </c>
      <c r="K103" s="47" t="s">
        <v>19</v>
      </c>
      <c r="L103" s="46" t="s">
        <v>1171</v>
      </c>
    </row>
    <row r="104" spans="1:14" ht="13.2" customHeight="1" x14ac:dyDescent="0.2">
      <c r="A104" s="8">
        <v>180</v>
      </c>
      <c r="B104" s="9" t="s">
        <v>1161</v>
      </c>
      <c r="C104" s="10" t="s">
        <v>1161</v>
      </c>
      <c r="D104" s="11" t="str">
        <f>IF((C104=B104),"B","S")</f>
        <v>B</v>
      </c>
      <c r="E104" s="12" t="s">
        <v>1162</v>
      </c>
      <c r="F104" s="12" t="s">
        <v>1163</v>
      </c>
      <c r="G104" s="12" t="s">
        <v>17</v>
      </c>
      <c r="H104" s="12" t="s">
        <v>335</v>
      </c>
      <c r="I104" s="13">
        <v>240839.44</v>
      </c>
      <c r="J104" s="12" t="s">
        <v>1481</v>
      </c>
      <c r="K104" s="45" t="s">
        <v>1482</v>
      </c>
      <c r="L104" s="46" t="s">
        <v>1482</v>
      </c>
    </row>
    <row r="105" spans="1:14" ht="13.2" customHeight="1" x14ac:dyDescent="0.2">
      <c r="A105" s="8">
        <v>181</v>
      </c>
      <c r="B105" s="9" t="s">
        <v>1161</v>
      </c>
      <c r="C105" s="10" t="s">
        <v>1161</v>
      </c>
      <c r="D105" s="11" t="str">
        <f>IF((C105=B105),"B","S")</f>
        <v>B</v>
      </c>
      <c r="E105" s="12" t="s">
        <v>1162</v>
      </c>
      <c r="F105" s="12" t="s">
        <v>1163</v>
      </c>
      <c r="G105" s="12" t="s">
        <v>17</v>
      </c>
      <c r="H105" s="12" t="s">
        <v>335</v>
      </c>
      <c r="I105" s="13">
        <v>240839.44</v>
      </c>
      <c r="J105" s="12" t="s">
        <v>1173</v>
      </c>
      <c r="K105" s="45" t="s">
        <v>1171</v>
      </c>
      <c r="L105" s="46" t="s">
        <v>1171</v>
      </c>
    </row>
    <row r="106" spans="1:14" ht="13.2" customHeight="1" x14ac:dyDescent="0.2">
      <c r="A106" s="8">
        <v>182</v>
      </c>
      <c r="B106" s="9" t="s">
        <v>1161</v>
      </c>
      <c r="C106" s="10" t="s">
        <v>1161</v>
      </c>
      <c r="D106" s="11" t="str">
        <f>IF((C106=B106),"B","S")</f>
        <v>B</v>
      </c>
      <c r="E106" s="12" t="s">
        <v>1162</v>
      </c>
      <c r="F106" s="12" t="s">
        <v>1163</v>
      </c>
      <c r="G106" s="12" t="s">
        <v>17</v>
      </c>
      <c r="H106" s="12" t="s">
        <v>335</v>
      </c>
      <c r="I106" s="13">
        <v>240839.44</v>
      </c>
      <c r="J106" s="12" t="s">
        <v>1174</v>
      </c>
      <c r="K106" s="47" t="s">
        <v>19</v>
      </c>
      <c r="L106" s="46" t="s">
        <v>1171</v>
      </c>
    </row>
    <row r="107" spans="1:14" ht="13.2" customHeight="1" x14ac:dyDescent="0.2">
      <c r="A107" s="8">
        <v>183</v>
      </c>
      <c r="B107" s="9" t="s">
        <v>1003</v>
      </c>
      <c r="C107" s="10" t="s">
        <v>1003</v>
      </c>
      <c r="D107" s="11" t="str">
        <f>IF((C107=B107),"B","S")</f>
        <v>B</v>
      </c>
      <c r="E107" s="12" t="s">
        <v>1004</v>
      </c>
      <c r="F107" s="12" t="s">
        <v>996</v>
      </c>
      <c r="G107" s="12" t="s">
        <v>17</v>
      </c>
      <c r="H107" s="12" t="s">
        <v>66</v>
      </c>
      <c r="I107" s="13">
        <v>68846.83</v>
      </c>
      <c r="J107" s="12" t="s">
        <v>1005</v>
      </c>
      <c r="K107" s="45" t="s">
        <v>857</v>
      </c>
      <c r="L107" s="46" t="s">
        <v>857</v>
      </c>
    </row>
    <row r="108" spans="1:14" ht="13.2" customHeight="1" x14ac:dyDescent="0.2">
      <c r="A108" s="8">
        <v>184</v>
      </c>
      <c r="B108" s="9" t="s">
        <v>1003</v>
      </c>
      <c r="C108" s="10" t="s">
        <v>1003</v>
      </c>
      <c r="D108" s="11" t="str">
        <f>IF((C108=B108),"B","S")</f>
        <v>B</v>
      </c>
      <c r="E108" s="12" t="s">
        <v>1004</v>
      </c>
      <c r="F108" s="12" t="s">
        <v>996</v>
      </c>
      <c r="G108" s="12" t="s">
        <v>17</v>
      </c>
      <c r="H108" s="12" t="s">
        <v>66</v>
      </c>
      <c r="I108" s="13">
        <v>68846.83</v>
      </c>
      <c r="J108" s="12" t="s">
        <v>1032</v>
      </c>
      <c r="K108" s="45" t="s">
        <v>498</v>
      </c>
      <c r="L108" s="46" t="s">
        <v>498</v>
      </c>
      <c r="N108" s="8" t="s">
        <v>1040</v>
      </c>
    </row>
    <row r="109" spans="1:14" ht="13.2" customHeight="1" x14ac:dyDescent="0.2">
      <c r="A109" s="8">
        <v>185</v>
      </c>
      <c r="B109" s="9" t="s">
        <v>1003</v>
      </c>
      <c r="C109" s="10" t="s">
        <v>1003</v>
      </c>
      <c r="D109" s="11" t="str">
        <f>IF((C109=B109),"B","S")</f>
        <v>B</v>
      </c>
      <c r="E109" s="12" t="s">
        <v>1004</v>
      </c>
      <c r="F109" s="12" t="s">
        <v>996</v>
      </c>
      <c r="G109" s="12" t="s">
        <v>17</v>
      </c>
      <c r="H109" s="12" t="s">
        <v>66</v>
      </c>
      <c r="I109" s="13">
        <v>68846.83</v>
      </c>
      <c r="J109" s="12" t="s">
        <v>1033</v>
      </c>
      <c r="K109" s="47" t="s">
        <v>19</v>
      </c>
      <c r="L109" s="46" t="s">
        <v>282</v>
      </c>
    </row>
    <row r="110" spans="1:14" ht="13.2" customHeight="1" x14ac:dyDescent="0.2">
      <c r="A110" s="8">
        <v>191</v>
      </c>
      <c r="B110" s="9" t="s">
        <v>908</v>
      </c>
      <c r="C110" s="10" t="s">
        <v>908</v>
      </c>
      <c r="D110" s="11" t="str">
        <f>IF((C110=B110),"B","S")</f>
        <v>B</v>
      </c>
      <c r="E110" s="12" t="s">
        <v>909</v>
      </c>
      <c r="F110" s="12" t="s">
        <v>880</v>
      </c>
      <c r="G110" s="12" t="s">
        <v>17</v>
      </c>
      <c r="H110" s="12" t="s">
        <v>627</v>
      </c>
      <c r="I110" s="13">
        <v>18011.84</v>
      </c>
      <c r="J110" s="12" t="s">
        <v>910</v>
      </c>
      <c r="K110" s="45" t="s">
        <v>911</v>
      </c>
      <c r="L110" s="46" t="s">
        <v>911</v>
      </c>
    </row>
    <row r="111" spans="1:14" ht="13.2" customHeight="1" x14ac:dyDescent="0.2">
      <c r="A111" s="8">
        <v>192</v>
      </c>
      <c r="B111" s="9" t="s">
        <v>908</v>
      </c>
      <c r="C111" s="10" t="s">
        <v>908</v>
      </c>
      <c r="D111" s="11" t="str">
        <f>IF((C111=B111),"B","S")</f>
        <v>B</v>
      </c>
      <c r="E111" s="12" t="s">
        <v>909</v>
      </c>
      <c r="F111" s="12" t="s">
        <v>880</v>
      </c>
      <c r="G111" s="12" t="s">
        <v>17</v>
      </c>
      <c r="H111" s="12" t="s">
        <v>627</v>
      </c>
      <c r="I111" s="13">
        <v>18011.84</v>
      </c>
      <c r="J111" s="12" t="s">
        <v>912</v>
      </c>
      <c r="K111" s="45" t="s">
        <v>19</v>
      </c>
      <c r="L111" s="46" t="s">
        <v>911</v>
      </c>
    </row>
    <row r="112" spans="1:14" ht="13.2" customHeight="1" x14ac:dyDescent="0.2">
      <c r="A112" s="8">
        <v>193</v>
      </c>
      <c r="B112" s="9" t="s">
        <v>908</v>
      </c>
      <c r="C112" s="10" t="s">
        <v>908</v>
      </c>
      <c r="D112" s="11" t="str">
        <f>IF((C112=B112),"B","S")</f>
        <v>B</v>
      </c>
      <c r="E112" s="12" t="s">
        <v>909</v>
      </c>
      <c r="F112" s="12" t="s">
        <v>880</v>
      </c>
      <c r="G112" s="12" t="s">
        <v>17</v>
      </c>
      <c r="H112" s="12" t="s">
        <v>627</v>
      </c>
      <c r="I112" s="13">
        <v>18011.84</v>
      </c>
      <c r="J112" s="12" t="s">
        <v>913</v>
      </c>
      <c r="K112" s="45" t="s">
        <v>19</v>
      </c>
      <c r="L112" s="45" t="s">
        <v>911</v>
      </c>
      <c r="M112" s="14"/>
    </row>
    <row r="113" spans="1:15" ht="13.2" customHeight="1" x14ac:dyDescent="0.2">
      <c r="A113" s="8">
        <v>195</v>
      </c>
      <c r="B113" s="9" t="s">
        <v>1483</v>
      </c>
      <c r="C113" s="10" t="s">
        <v>1483</v>
      </c>
      <c r="D113" s="11" t="str">
        <f>IF((C113=B113),"B","S")</f>
        <v>B</v>
      </c>
      <c r="E113" s="12" t="s">
        <v>1484</v>
      </c>
      <c r="F113" s="12" t="s">
        <v>1063</v>
      </c>
      <c r="G113" s="12" t="s">
        <v>17</v>
      </c>
      <c r="H113" s="12" t="s">
        <v>18</v>
      </c>
      <c r="I113" s="13">
        <v>2083.17</v>
      </c>
      <c r="J113" s="12" t="s">
        <v>1485</v>
      </c>
      <c r="K113" s="45" t="s">
        <v>1486</v>
      </c>
      <c r="L113" s="46" t="s">
        <v>1486</v>
      </c>
    </row>
    <row r="114" spans="1:15" ht="13.2" customHeight="1" x14ac:dyDescent="0.2">
      <c r="A114" s="8">
        <v>196</v>
      </c>
      <c r="B114" s="9" t="s">
        <v>1483</v>
      </c>
      <c r="C114" s="10" t="s">
        <v>1483</v>
      </c>
      <c r="D114" s="11" t="str">
        <f>IF((C114=B114),"B","S")</f>
        <v>B</v>
      </c>
      <c r="E114" s="12" t="s">
        <v>1484</v>
      </c>
      <c r="F114" s="12" t="s">
        <v>1063</v>
      </c>
      <c r="G114" s="12" t="s">
        <v>17</v>
      </c>
      <c r="H114" s="12" t="s">
        <v>18</v>
      </c>
      <c r="I114" s="13">
        <v>2083.17</v>
      </c>
      <c r="J114" s="12" t="s">
        <v>1487</v>
      </c>
      <c r="K114" s="47" t="s">
        <v>19</v>
      </c>
      <c r="L114" s="46" t="s">
        <v>1486</v>
      </c>
    </row>
    <row r="115" spans="1:15" ht="13.2" customHeight="1" x14ac:dyDescent="0.2">
      <c r="A115" s="8">
        <v>199</v>
      </c>
      <c r="B115" s="9" t="s">
        <v>1488</v>
      </c>
      <c r="C115" s="10" t="s">
        <v>1488</v>
      </c>
      <c r="D115" s="11" t="str">
        <f>IF((C115=B115),"B","S")</f>
        <v>B</v>
      </c>
      <c r="E115" s="12" t="s">
        <v>1489</v>
      </c>
      <c r="F115" s="12" t="s">
        <v>16</v>
      </c>
      <c r="G115" s="12" t="s">
        <v>17</v>
      </c>
      <c r="H115" s="12" t="s">
        <v>18</v>
      </c>
      <c r="I115" s="13">
        <v>323913.58</v>
      </c>
      <c r="J115" s="12" t="s">
        <v>1490</v>
      </c>
      <c r="K115" s="45" t="s">
        <v>1370</v>
      </c>
      <c r="L115" s="46" t="s">
        <v>1370</v>
      </c>
      <c r="O115" s="8" t="s">
        <v>810</v>
      </c>
    </row>
    <row r="116" spans="1:15" ht="13.2" customHeight="1" x14ac:dyDescent="0.2">
      <c r="A116" s="8">
        <v>208</v>
      </c>
      <c r="B116" s="9" t="s">
        <v>977</v>
      </c>
      <c r="C116" s="10" t="s">
        <v>977</v>
      </c>
      <c r="D116" s="11" t="str">
        <f>IF((C116=B116),"B","S")</f>
        <v>B</v>
      </c>
      <c r="E116" s="12" t="s">
        <v>978</v>
      </c>
      <c r="F116" s="12" t="s">
        <v>964</v>
      </c>
      <c r="G116" s="12" t="s">
        <v>17</v>
      </c>
      <c r="H116" s="12" t="s">
        <v>18</v>
      </c>
      <c r="I116" s="13">
        <v>1184957.92</v>
      </c>
      <c r="J116" s="12" t="s">
        <v>1491</v>
      </c>
      <c r="K116" s="45" t="s">
        <v>1418</v>
      </c>
      <c r="L116" s="46" t="s">
        <v>1418</v>
      </c>
      <c r="O116" s="8" t="s">
        <v>482</v>
      </c>
    </row>
    <row r="117" spans="1:15" ht="13.2" customHeight="1" x14ac:dyDescent="0.2">
      <c r="A117" s="8">
        <v>209</v>
      </c>
      <c r="B117" s="9" t="s">
        <v>977</v>
      </c>
      <c r="C117" s="10" t="s">
        <v>977</v>
      </c>
      <c r="D117" s="11" t="str">
        <f>IF((C117=B117),"B","S")</f>
        <v>B</v>
      </c>
      <c r="E117" s="12" t="s">
        <v>978</v>
      </c>
      <c r="F117" s="12" t="s">
        <v>964</v>
      </c>
      <c r="G117" s="12" t="s">
        <v>17</v>
      </c>
      <c r="H117" s="12" t="s">
        <v>18</v>
      </c>
      <c r="I117" s="13">
        <v>1184957.92</v>
      </c>
      <c r="J117" s="12" t="s">
        <v>979</v>
      </c>
      <c r="K117" s="45" t="s">
        <v>980</v>
      </c>
      <c r="L117" s="46" t="s">
        <v>980</v>
      </c>
      <c r="O117" s="8" t="s">
        <v>482</v>
      </c>
    </row>
    <row r="118" spans="1:15" ht="13.2" customHeight="1" x14ac:dyDescent="0.2">
      <c r="A118" s="8">
        <v>210</v>
      </c>
      <c r="B118" s="9" t="s">
        <v>977</v>
      </c>
      <c r="C118" s="10" t="s">
        <v>977</v>
      </c>
      <c r="D118" s="11" t="str">
        <f>IF((C118=B118),"B","S")</f>
        <v>B</v>
      </c>
      <c r="E118" s="12" t="s">
        <v>978</v>
      </c>
      <c r="F118" s="12" t="s">
        <v>964</v>
      </c>
      <c r="G118" s="12" t="s">
        <v>17</v>
      </c>
      <c r="H118" s="12" t="s">
        <v>18</v>
      </c>
      <c r="I118" s="13">
        <v>1184957.92</v>
      </c>
      <c r="J118" s="12" t="s">
        <v>981</v>
      </c>
      <c r="K118" s="47" t="s">
        <v>19</v>
      </c>
      <c r="L118" s="46" t="s">
        <v>980</v>
      </c>
      <c r="O118" s="8" t="s">
        <v>482</v>
      </c>
    </row>
    <row r="119" spans="1:15" ht="13.2" customHeight="1" x14ac:dyDescent="0.2">
      <c r="A119" s="8">
        <v>211</v>
      </c>
      <c r="B119" s="9" t="s">
        <v>977</v>
      </c>
      <c r="C119" s="10" t="s">
        <v>977</v>
      </c>
      <c r="D119" s="11" t="str">
        <f>IF((C119=B119),"B","S")</f>
        <v>B</v>
      </c>
      <c r="E119" s="12" t="s">
        <v>978</v>
      </c>
      <c r="F119" s="12" t="s">
        <v>964</v>
      </c>
      <c r="G119" s="12" t="s">
        <v>17</v>
      </c>
      <c r="H119" s="12" t="s">
        <v>18</v>
      </c>
      <c r="I119" s="13">
        <v>1184957.92</v>
      </c>
      <c r="J119" s="12" t="s">
        <v>982</v>
      </c>
      <c r="K119" s="45" t="s">
        <v>31</v>
      </c>
      <c r="L119" s="46" t="s">
        <v>31</v>
      </c>
      <c r="O119" s="8" t="s">
        <v>482</v>
      </c>
    </row>
    <row r="120" spans="1:15" ht="13.2" customHeight="1" x14ac:dyDescent="0.2">
      <c r="A120" s="8">
        <v>212</v>
      </c>
      <c r="B120" s="9" t="s">
        <v>977</v>
      </c>
      <c r="C120" s="10" t="s">
        <v>977</v>
      </c>
      <c r="D120" s="11" t="str">
        <f>IF((C120=B120),"B","S")</f>
        <v>B</v>
      </c>
      <c r="E120" s="12" t="s">
        <v>978</v>
      </c>
      <c r="F120" s="12" t="s">
        <v>964</v>
      </c>
      <c r="G120" s="12" t="s">
        <v>17</v>
      </c>
      <c r="H120" s="12" t="s">
        <v>18</v>
      </c>
      <c r="I120" s="13">
        <v>1184957.92</v>
      </c>
      <c r="J120" s="12" t="s">
        <v>983</v>
      </c>
      <c r="K120" s="47" t="s">
        <v>19</v>
      </c>
      <c r="L120" s="46" t="s">
        <v>31</v>
      </c>
      <c r="O120" s="8" t="s">
        <v>482</v>
      </c>
    </row>
    <row r="121" spans="1:15" ht="13.2" customHeight="1" x14ac:dyDescent="0.2">
      <c r="A121" s="8">
        <v>213</v>
      </c>
      <c r="B121" s="9" t="s">
        <v>977</v>
      </c>
      <c r="C121" s="10" t="s">
        <v>977</v>
      </c>
      <c r="D121" s="11" t="str">
        <f>IF((C121=B121),"B","S")</f>
        <v>B</v>
      </c>
      <c r="E121" s="12" t="s">
        <v>978</v>
      </c>
      <c r="F121" s="12" t="s">
        <v>964</v>
      </c>
      <c r="G121" s="12" t="s">
        <v>17</v>
      </c>
      <c r="H121" s="12" t="s">
        <v>18</v>
      </c>
      <c r="I121" s="13">
        <v>1184957.92</v>
      </c>
      <c r="J121" s="12" t="s">
        <v>1492</v>
      </c>
      <c r="K121" s="45" t="s">
        <v>1339</v>
      </c>
      <c r="L121" s="46" t="s">
        <v>1339</v>
      </c>
      <c r="O121" s="8" t="s">
        <v>482</v>
      </c>
    </row>
    <row r="122" spans="1:15" ht="13.2" customHeight="1" x14ac:dyDescent="0.2">
      <c r="A122" s="8">
        <v>214</v>
      </c>
      <c r="B122" s="9" t="s">
        <v>977</v>
      </c>
      <c r="C122" s="10" t="s">
        <v>977</v>
      </c>
      <c r="D122" s="11" t="str">
        <f>IF((C122=B122),"B","S")</f>
        <v>B</v>
      </c>
      <c r="E122" s="12" t="s">
        <v>978</v>
      </c>
      <c r="F122" s="12" t="s">
        <v>964</v>
      </c>
      <c r="G122" s="12" t="s">
        <v>17</v>
      </c>
      <c r="H122" s="12" t="s">
        <v>18</v>
      </c>
      <c r="I122" s="13">
        <v>1184957.92</v>
      </c>
      <c r="J122" s="12" t="s">
        <v>984</v>
      </c>
      <c r="K122" s="45" t="s">
        <v>985</v>
      </c>
      <c r="L122" s="46" t="s">
        <v>985</v>
      </c>
      <c r="O122" s="8" t="s">
        <v>482</v>
      </c>
    </row>
    <row r="123" spans="1:15" ht="13.2" customHeight="1" x14ac:dyDescent="0.2">
      <c r="A123" s="8">
        <v>215</v>
      </c>
      <c r="B123" s="9" t="s">
        <v>977</v>
      </c>
      <c r="C123" s="10" t="s">
        <v>977</v>
      </c>
      <c r="D123" s="11" t="str">
        <f>IF((C123=B123),"B","S")</f>
        <v>B</v>
      </c>
      <c r="E123" s="12" t="s">
        <v>978</v>
      </c>
      <c r="F123" s="12" t="s">
        <v>964</v>
      </c>
      <c r="G123" s="12" t="s">
        <v>17</v>
      </c>
      <c r="H123" s="12" t="s">
        <v>18</v>
      </c>
      <c r="I123" s="13">
        <v>1184957.92</v>
      </c>
      <c r="J123" s="12" t="s">
        <v>986</v>
      </c>
      <c r="K123" s="47" t="s">
        <v>19</v>
      </c>
      <c r="L123" s="46" t="s">
        <v>985</v>
      </c>
      <c r="O123" s="8" t="s">
        <v>482</v>
      </c>
    </row>
    <row r="124" spans="1:15" ht="13.2" customHeight="1" x14ac:dyDescent="0.2">
      <c r="A124" s="8">
        <v>220</v>
      </c>
      <c r="B124" s="9" t="s">
        <v>1493</v>
      </c>
      <c r="C124" s="10" t="s">
        <v>1493</v>
      </c>
      <c r="D124" s="11" t="str">
        <f>IF((C124=B124),"B","S")</f>
        <v>B</v>
      </c>
      <c r="E124" s="12" t="s">
        <v>1494</v>
      </c>
      <c r="F124" s="12" t="s">
        <v>398</v>
      </c>
      <c r="G124" s="12" t="s">
        <v>17</v>
      </c>
      <c r="H124" s="12" t="s">
        <v>18</v>
      </c>
      <c r="I124" s="13">
        <v>348128.54</v>
      </c>
      <c r="J124" s="12" t="s">
        <v>1495</v>
      </c>
      <c r="K124" s="45" t="s">
        <v>1428</v>
      </c>
      <c r="L124" s="46" t="s">
        <v>1428</v>
      </c>
    </row>
    <row r="125" spans="1:15" ht="13.2" customHeight="1" x14ac:dyDescent="0.2">
      <c r="A125" s="8">
        <v>221</v>
      </c>
      <c r="B125" s="9" t="s">
        <v>1493</v>
      </c>
      <c r="C125" s="10" t="s">
        <v>1493</v>
      </c>
      <c r="D125" s="11" t="str">
        <f>IF((C125=B125),"B","S")</f>
        <v>B</v>
      </c>
      <c r="E125" s="12" t="s">
        <v>1494</v>
      </c>
      <c r="F125" s="12" t="s">
        <v>398</v>
      </c>
      <c r="G125" s="12" t="s">
        <v>17</v>
      </c>
      <c r="H125" s="12" t="s">
        <v>18</v>
      </c>
      <c r="I125" s="13">
        <v>348128.54</v>
      </c>
      <c r="J125" s="12" t="s">
        <v>1496</v>
      </c>
      <c r="K125" s="47" t="s">
        <v>19</v>
      </c>
      <c r="L125" s="46" t="s">
        <v>1428</v>
      </c>
    </row>
    <row r="126" spans="1:15" ht="13.2" customHeight="1" x14ac:dyDescent="0.2">
      <c r="A126" s="8">
        <v>222</v>
      </c>
      <c r="B126" s="9" t="s">
        <v>1313</v>
      </c>
      <c r="C126" s="10" t="s">
        <v>1313</v>
      </c>
      <c r="D126" s="11" t="str">
        <f>IF((C126=B126),"B","S")</f>
        <v>B</v>
      </c>
      <c r="E126" s="12" t="s">
        <v>1314</v>
      </c>
      <c r="F126" s="12" t="s">
        <v>1063</v>
      </c>
      <c r="G126" s="12" t="s">
        <v>17</v>
      </c>
      <c r="H126" s="12" t="s">
        <v>1256</v>
      </c>
      <c r="I126" s="13">
        <v>1170.24</v>
      </c>
      <c r="J126" s="12" t="s">
        <v>1315</v>
      </c>
      <c r="K126" s="45" t="s">
        <v>82</v>
      </c>
      <c r="L126" s="46" t="s">
        <v>82</v>
      </c>
    </row>
    <row r="127" spans="1:15" ht="13.2" customHeight="1" x14ac:dyDescent="0.2">
      <c r="A127" s="8">
        <v>223</v>
      </c>
      <c r="B127" s="9" t="s">
        <v>1313</v>
      </c>
      <c r="C127" s="10" t="s">
        <v>1313</v>
      </c>
      <c r="D127" s="11" t="str">
        <f>IF((C127=B127),"B","S")</f>
        <v>B</v>
      </c>
      <c r="E127" s="12" t="s">
        <v>1314</v>
      </c>
      <c r="F127" s="12" t="s">
        <v>1063</v>
      </c>
      <c r="G127" s="12" t="s">
        <v>17</v>
      </c>
      <c r="H127" s="12" t="s">
        <v>1256</v>
      </c>
      <c r="I127" s="13">
        <v>1170.24</v>
      </c>
      <c r="J127" s="12" t="s">
        <v>1316</v>
      </c>
      <c r="K127" s="47" t="s">
        <v>19</v>
      </c>
      <c r="L127" s="46" t="s">
        <v>82</v>
      </c>
    </row>
    <row r="128" spans="1:15" ht="13.2" customHeight="1" x14ac:dyDescent="0.2">
      <c r="A128" s="8">
        <v>224</v>
      </c>
      <c r="B128" s="9" t="s">
        <v>1014</v>
      </c>
      <c r="C128" s="10" t="s">
        <v>1014</v>
      </c>
      <c r="D128" s="11" t="str">
        <f>IF((C128=B128),"B","S")</f>
        <v>B</v>
      </c>
      <c r="E128" s="12" t="s">
        <v>1015</v>
      </c>
      <c r="F128" s="12" t="s">
        <v>996</v>
      </c>
      <c r="G128" s="12" t="s">
        <v>17</v>
      </c>
      <c r="H128" s="12" t="s">
        <v>237</v>
      </c>
      <c r="I128" s="13">
        <v>42686.13</v>
      </c>
      <c r="J128" s="12" t="s">
        <v>1016</v>
      </c>
      <c r="K128" s="45" t="s">
        <v>71</v>
      </c>
      <c r="L128" s="46" t="s">
        <v>71</v>
      </c>
      <c r="O128" s="8" t="s">
        <v>603</v>
      </c>
    </row>
    <row r="129" spans="1:15" ht="13.2" customHeight="1" x14ac:dyDescent="0.2">
      <c r="A129" s="8">
        <v>225</v>
      </c>
      <c r="B129" s="9" t="s">
        <v>1014</v>
      </c>
      <c r="C129" s="10" t="s">
        <v>1014</v>
      </c>
      <c r="D129" s="11" t="str">
        <f>IF((C129=B129),"B","S")</f>
        <v>B</v>
      </c>
      <c r="E129" s="12" t="s">
        <v>1015</v>
      </c>
      <c r="F129" s="12" t="s">
        <v>996</v>
      </c>
      <c r="G129" s="12" t="s">
        <v>17</v>
      </c>
      <c r="H129" s="12" t="s">
        <v>237</v>
      </c>
      <c r="I129" s="13">
        <v>42686.13</v>
      </c>
      <c r="J129" s="12" t="s">
        <v>1497</v>
      </c>
      <c r="K129" s="45" t="s">
        <v>1391</v>
      </c>
      <c r="L129" s="46" t="s">
        <v>1391</v>
      </c>
      <c r="O129" s="8" t="s">
        <v>603</v>
      </c>
    </row>
    <row r="130" spans="1:15" ht="13.2" customHeight="1" x14ac:dyDescent="0.2">
      <c r="A130" s="8">
        <v>226</v>
      </c>
      <c r="B130" s="9" t="s">
        <v>1142</v>
      </c>
      <c r="C130" s="10" t="s">
        <v>1142</v>
      </c>
      <c r="D130" s="11" t="str">
        <f>IF((C130=B130),"B","S")</f>
        <v>B</v>
      </c>
      <c r="E130" s="12" t="s">
        <v>1143</v>
      </c>
      <c r="F130" s="12" t="s">
        <v>1063</v>
      </c>
      <c r="G130" s="12" t="s">
        <v>17</v>
      </c>
      <c r="H130" s="12" t="s">
        <v>1144</v>
      </c>
      <c r="I130" s="13">
        <v>1152.3599999999999</v>
      </c>
      <c r="J130" s="12" t="s">
        <v>1145</v>
      </c>
      <c r="K130" s="45" t="s">
        <v>94</v>
      </c>
      <c r="L130" s="46" t="s">
        <v>94</v>
      </c>
    </row>
    <row r="131" spans="1:15" ht="13.2" customHeight="1" x14ac:dyDescent="0.2">
      <c r="A131" s="8">
        <v>227</v>
      </c>
      <c r="B131" s="9" t="s">
        <v>1142</v>
      </c>
      <c r="C131" s="10" t="s">
        <v>1142</v>
      </c>
      <c r="D131" s="11" t="str">
        <f>IF((C131=B131),"B","S")</f>
        <v>B</v>
      </c>
      <c r="E131" s="12" t="s">
        <v>1143</v>
      </c>
      <c r="F131" s="12" t="s">
        <v>1063</v>
      </c>
      <c r="G131" s="12" t="s">
        <v>17</v>
      </c>
      <c r="H131" s="12" t="s">
        <v>1144</v>
      </c>
      <c r="I131" s="13">
        <v>1152.3599999999999</v>
      </c>
      <c r="J131" s="12" t="s">
        <v>1146</v>
      </c>
      <c r="K131" s="47" t="s">
        <v>19</v>
      </c>
      <c r="L131" s="46" t="s">
        <v>94</v>
      </c>
    </row>
    <row r="132" spans="1:15" ht="13.2" customHeight="1" x14ac:dyDescent="0.2">
      <c r="A132" s="8">
        <v>228</v>
      </c>
      <c r="B132" s="9" t="s">
        <v>1142</v>
      </c>
      <c r="C132" s="10" t="s">
        <v>1142</v>
      </c>
      <c r="D132" s="11" t="str">
        <f>IF((C132=B132),"B","S")</f>
        <v>B</v>
      </c>
      <c r="E132" s="12" t="s">
        <v>1143</v>
      </c>
      <c r="F132" s="12" t="s">
        <v>1063</v>
      </c>
      <c r="G132" s="12" t="s">
        <v>17</v>
      </c>
      <c r="H132" s="12" t="s">
        <v>1144</v>
      </c>
      <c r="I132" s="13">
        <v>1152.3599999999999</v>
      </c>
      <c r="J132" s="12" t="s">
        <v>1147</v>
      </c>
      <c r="K132" s="47" t="s">
        <v>19</v>
      </c>
      <c r="L132" s="45" t="s">
        <v>94</v>
      </c>
      <c r="M132" s="14"/>
    </row>
    <row r="133" spans="1:15" ht="13.2" customHeight="1" x14ac:dyDescent="0.2">
      <c r="A133" s="8">
        <v>229</v>
      </c>
      <c r="B133" s="9" t="s">
        <v>1142</v>
      </c>
      <c r="C133" s="10" t="s">
        <v>1142</v>
      </c>
      <c r="D133" s="11" t="str">
        <f>IF((C133=B133),"B","S")</f>
        <v>B</v>
      </c>
      <c r="E133" s="12" t="s">
        <v>1143</v>
      </c>
      <c r="F133" s="12" t="s">
        <v>1063</v>
      </c>
      <c r="G133" s="12" t="s">
        <v>17</v>
      </c>
      <c r="H133" s="12" t="s">
        <v>1144</v>
      </c>
      <c r="I133" s="13">
        <v>1152.3599999999999</v>
      </c>
      <c r="J133" s="12" t="s">
        <v>1148</v>
      </c>
      <c r="K133" s="47" t="s">
        <v>19</v>
      </c>
      <c r="L133" s="45" t="s">
        <v>94</v>
      </c>
      <c r="M133" s="14"/>
    </row>
    <row r="134" spans="1:15" ht="13.2" customHeight="1" x14ac:dyDescent="0.2">
      <c r="A134" s="8">
        <v>230</v>
      </c>
      <c r="B134" s="9" t="s">
        <v>1142</v>
      </c>
      <c r="C134" s="10" t="s">
        <v>1142</v>
      </c>
      <c r="D134" s="11" t="str">
        <f>IF((C134=B134),"B","S")</f>
        <v>B</v>
      </c>
      <c r="E134" s="12" t="s">
        <v>1143</v>
      </c>
      <c r="F134" s="12" t="s">
        <v>1063</v>
      </c>
      <c r="G134" s="12" t="s">
        <v>17</v>
      </c>
      <c r="H134" s="12" t="s">
        <v>1144</v>
      </c>
      <c r="I134" s="13">
        <v>1152.3599999999999</v>
      </c>
      <c r="J134" s="12" t="s">
        <v>1149</v>
      </c>
      <c r="K134" s="47" t="s">
        <v>19</v>
      </c>
      <c r="L134" s="45" t="s">
        <v>94</v>
      </c>
      <c r="M134" s="14"/>
    </row>
    <row r="135" spans="1:15" ht="13.2" customHeight="1" x14ac:dyDescent="0.2">
      <c r="A135" s="8">
        <v>231</v>
      </c>
      <c r="B135" s="9" t="s">
        <v>1498</v>
      </c>
      <c r="C135" s="10" t="s">
        <v>1498</v>
      </c>
      <c r="D135" s="11" t="str">
        <f>IF((C135=B135),"B","S")</f>
        <v>B</v>
      </c>
      <c r="E135" s="12" t="s">
        <v>1499</v>
      </c>
      <c r="F135" s="12" t="s">
        <v>1163</v>
      </c>
      <c r="G135" s="12" t="s">
        <v>17</v>
      </c>
      <c r="H135" s="12" t="s">
        <v>1500</v>
      </c>
      <c r="I135" s="13">
        <v>3920.08</v>
      </c>
      <c r="J135" s="12" t="s">
        <v>1501</v>
      </c>
      <c r="K135" s="45" t="s">
        <v>1414</v>
      </c>
      <c r="L135" s="46" t="s">
        <v>1414</v>
      </c>
    </row>
    <row r="136" spans="1:15" ht="13.2" customHeight="1" x14ac:dyDescent="0.2">
      <c r="A136" s="8">
        <v>232</v>
      </c>
      <c r="B136" s="9" t="s">
        <v>1498</v>
      </c>
      <c r="C136" s="10" t="s">
        <v>1498</v>
      </c>
      <c r="D136" s="11" t="str">
        <f>IF((C136=B136),"B","S")</f>
        <v>B</v>
      </c>
      <c r="E136" s="12" t="s">
        <v>1499</v>
      </c>
      <c r="F136" s="12" t="s">
        <v>1163</v>
      </c>
      <c r="G136" s="12" t="s">
        <v>17</v>
      </c>
      <c r="H136" s="12" t="s">
        <v>1500</v>
      </c>
      <c r="I136" s="13">
        <v>3920.08</v>
      </c>
      <c r="J136" s="12" t="s">
        <v>1502</v>
      </c>
      <c r="K136" s="45" t="s">
        <v>1397</v>
      </c>
      <c r="L136" s="46" t="s">
        <v>1397</v>
      </c>
    </row>
    <row r="137" spans="1:15" ht="13.2" customHeight="1" x14ac:dyDescent="0.2">
      <c r="A137" s="8">
        <v>244</v>
      </c>
      <c r="B137" s="9" t="s">
        <v>1503</v>
      </c>
      <c r="C137" s="10" t="s">
        <v>1503</v>
      </c>
      <c r="D137" s="11" t="str">
        <f>IF((C137=B137),"B","S")</f>
        <v>B</v>
      </c>
      <c r="E137" s="12" t="s">
        <v>1504</v>
      </c>
      <c r="F137" s="12" t="s">
        <v>572</v>
      </c>
      <c r="G137" s="12" t="s">
        <v>17</v>
      </c>
      <c r="H137" s="12" t="s">
        <v>53</v>
      </c>
      <c r="I137" s="13">
        <v>4072.17</v>
      </c>
      <c r="J137" s="12" t="s">
        <v>1505</v>
      </c>
      <c r="K137" s="45" t="s">
        <v>1353</v>
      </c>
      <c r="L137" s="46" t="s">
        <v>1353</v>
      </c>
      <c r="N137" s="8" t="s">
        <v>1506</v>
      </c>
      <c r="O137" s="8" t="s">
        <v>69</v>
      </c>
    </row>
    <row r="138" spans="1:15" ht="13.2" customHeight="1" x14ac:dyDescent="0.2">
      <c r="A138" s="8">
        <v>245</v>
      </c>
      <c r="B138" s="9" t="s">
        <v>1503</v>
      </c>
      <c r="C138" s="10" t="s">
        <v>1503</v>
      </c>
      <c r="D138" s="11" t="str">
        <f>IF((C138=B138),"B","S")</f>
        <v>B</v>
      </c>
      <c r="E138" s="12" t="s">
        <v>1504</v>
      </c>
      <c r="F138" s="12" t="s">
        <v>572</v>
      </c>
      <c r="G138" s="12" t="s">
        <v>17</v>
      </c>
      <c r="H138" s="12" t="s">
        <v>53</v>
      </c>
      <c r="I138" s="13">
        <v>4072.17</v>
      </c>
      <c r="J138" s="12" t="s">
        <v>1507</v>
      </c>
      <c r="K138" s="47" t="s">
        <v>19</v>
      </c>
      <c r="L138" s="46" t="s">
        <v>1353</v>
      </c>
      <c r="O138" s="8" t="s">
        <v>69</v>
      </c>
    </row>
    <row r="139" spans="1:15" ht="13.2" customHeight="1" x14ac:dyDescent="0.2">
      <c r="A139" s="8">
        <v>246</v>
      </c>
      <c r="B139" s="9" t="s">
        <v>1503</v>
      </c>
      <c r="C139" s="10" t="s">
        <v>1503</v>
      </c>
      <c r="D139" s="11" t="str">
        <f>IF((C139=B139),"B","S")</f>
        <v>B</v>
      </c>
      <c r="E139" s="12" t="s">
        <v>1504</v>
      </c>
      <c r="F139" s="12" t="s">
        <v>572</v>
      </c>
      <c r="G139" s="12" t="s">
        <v>17</v>
      </c>
      <c r="H139" s="12" t="s">
        <v>53</v>
      </c>
      <c r="I139" s="13">
        <v>4072.17</v>
      </c>
      <c r="J139" s="12" t="s">
        <v>1508</v>
      </c>
      <c r="K139" s="45" t="s">
        <v>1339</v>
      </c>
      <c r="L139" s="46" t="s">
        <v>1339</v>
      </c>
      <c r="O139" s="8" t="s">
        <v>69</v>
      </c>
    </row>
    <row r="140" spans="1:15" ht="13.2" customHeight="1" x14ac:dyDescent="0.2">
      <c r="A140" s="8">
        <v>247</v>
      </c>
      <c r="B140" s="9" t="s">
        <v>1503</v>
      </c>
      <c r="C140" s="10" t="s">
        <v>1503</v>
      </c>
      <c r="D140" s="11" t="str">
        <f>IF((C140=B140),"B","S")</f>
        <v>B</v>
      </c>
      <c r="E140" s="12" t="s">
        <v>1504</v>
      </c>
      <c r="F140" s="12" t="s">
        <v>572</v>
      </c>
      <c r="G140" s="12" t="s">
        <v>17</v>
      </c>
      <c r="H140" s="12" t="s">
        <v>53</v>
      </c>
      <c r="I140" s="13">
        <v>4072.17</v>
      </c>
      <c r="J140" s="12" t="s">
        <v>1509</v>
      </c>
      <c r="K140" s="45" t="s">
        <v>19</v>
      </c>
      <c r="L140" s="46" t="s">
        <v>1339</v>
      </c>
      <c r="O140" s="8" t="s">
        <v>69</v>
      </c>
    </row>
    <row r="141" spans="1:15" ht="13.2" customHeight="1" x14ac:dyDescent="0.2">
      <c r="A141" s="8">
        <v>248</v>
      </c>
      <c r="B141" s="9" t="s">
        <v>594</v>
      </c>
      <c r="C141" s="10" t="s">
        <v>594</v>
      </c>
      <c r="D141" s="11" t="str">
        <f>IF((C141=B141),"B","S")</f>
        <v>B</v>
      </c>
      <c r="E141" s="12" t="s">
        <v>595</v>
      </c>
      <c r="F141" s="12" t="s">
        <v>572</v>
      </c>
      <c r="G141" s="12" t="s">
        <v>17</v>
      </c>
      <c r="H141" s="12" t="s">
        <v>596</v>
      </c>
      <c r="I141" s="13">
        <v>3813.89</v>
      </c>
      <c r="J141" s="12" t="s">
        <v>1510</v>
      </c>
      <c r="K141" s="45" t="s">
        <v>1414</v>
      </c>
      <c r="L141" s="46" t="s">
        <v>1414</v>
      </c>
    </row>
    <row r="142" spans="1:15" ht="13.2" customHeight="1" x14ac:dyDescent="0.2">
      <c r="A142" s="8">
        <v>249</v>
      </c>
      <c r="B142" s="9" t="s">
        <v>594</v>
      </c>
      <c r="C142" s="10" t="s">
        <v>594</v>
      </c>
      <c r="D142" s="11" t="str">
        <f>IF((C142=B142),"B","S")</f>
        <v>B</v>
      </c>
      <c r="E142" s="12" t="s">
        <v>595</v>
      </c>
      <c r="F142" s="12" t="s">
        <v>572</v>
      </c>
      <c r="G142" s="12" t="s">
        <v>17</v>
      </c>
      <c r="H142" s="12" t="s">
        <v>596</v>
      </c>
      <c r="I142" s="13">
        <v>3813.89</v>
      </c>
      <c r="J142" s="12" t="s">
        <v>597</v>
      </c>
      <c r="K142" s="45" t="s">
        <v>31</v>
      </c>
      <c r="L142" s="46" t="s">
        <v>31</v>
      </c>
    </row>
    <row r="143" spans="1:15" ht="13.2" customHeight="1" x14ac:dyDescent="0.2">
      <c r="A143" s="8">
        <v>250</v>
      </c>
      <c r="B143" s="9" t="s">
        <v>1511</v>
      </c>
      <c r="C143" s="10" t="s">
        <v>1511</v>
      </c>
      <c r="D143" s="11" t="str">
        <f>IF((C143=B143),"B","S")</f>
        <v>B</v>
      </c>
      <c r="E143" s="12" t="s">
        <v>1512</v>
      </c>
      <c r="F143" s="12" t="s">
        <v>173</v>
      </c>
      <c r="G143" s="12" t="s">
        <v>17</v>
      </c>
      <c r="H143" s="12" t="s">
        <v>1513</v>
      </c>
      <c r="I143" s="13">
        <v>28725.89</v>
      </c>
      <c r="J143" s="12" t="s">
        <v>1514</v>
      </c>
      <c r="K143" s="45" t="s">
        <v>1397</v>
      </c>
      <c r="L143" s="46" t="s">
        <v>1397</v>
      </c>
    </row>
    <row r="144" spans="1:15" ht="13.2" customHeight="1" x14ac:dyDescent="0.2">
      <c r="A144" s="8">
        <v>251</v>
      </c>
      <c r="B144" s="9" t="s">
        <v>1511</v>
      </c>
      <c r="C144" s="10" t="s">
        <v>1511</v>
      </c>
      <c r="D144" s="11" t="str">
        <f>IF((C144=B144),"B","S")</f>
        <v>B</v>
      </c>
      <c r="E144" s="12" t="s">
        <v>1512</v>
      </c>
      <c r="F144" s="12" t="s">
        <v>173</v>
      </c>
      <c r="G144" s="12" t="s">
        <v>17</v>
      </c>
      <c r="H144" s="12" t="s">
        <v>1513</v>
      </c>
      <c r="I144" s="13">
        <v>28725.89</v>
      </c>
      <c r="J144" s="12" t="s">
        <v>1515</v>
      </c>
      <c r="K144" s="47" t="s">
        <v>19</v>
      </c>
      <c r="L144" s="46" t="s">
        <v>1397</v>
      </c>
    </row>
    <row r="145" spans="1:15" ht="13.2" customHeight="1" x14ac:dyDescent="0.2">
      <c r="A145" s="8">
        <v>256</v>
      </c>
      <c r="B145" s="9" t="s">
        <v>1516</v>
      </c>
      <c r="C145" s="10" t="s">
        <v>1516</v>
      </c>
      <c r="D145" s="11" t="str">
        <f>IF((C145=B145),"B","S")</f>
        <v>B</v>
      </c>
      <c r="E145" s="12" t="s">
        <v>1517</v>
      </c>
      <c r="F145" s="12" t="s">
        <v>533</v>
      </c>
      <c r="G145" s="12" t="s">
        <v>17</v>
      </c>
      <c r="H145" s="12" t="s">
        <v>1079</v>
      </c>
      <c r="I145" s="13">
        <v>4668.01</v>
      </c>
      <c r="J145" s="12" t="s">
        <v>1518</v>
      </c>
      <c r="K145" s="45" t="s">
        <v>1479</v>
      </c>
      <c r="L145" s="46" t="s">
        <v>1414</v>
      </c>
      <c r="N145" s="8" t="s">
        <v>1480</v>
      </c>
    </row>
    <row r="146" spans="1:15" ht="13.2" customHeight="1" x14ac:dyDescent="0.2">
      <c r="A146" s="8">
        <v>257</v>
      </c>
      <c r="B146" s="9" t="s">
        <v>1519</v>
      </c>
      <c r="C146" s="10" t="s">
        <v>1519</v>
      </c>
      <c r="D146" s="11" t="str">
        <f>IF((C146=B146),"B","S")</f>
        <v>B</v>
      </c>
      <c r="E146" s="12" t="s">
        <v>1520</v>
      </c>
      <c r="F146" s="12" t="s">
        <v>680</v>
      </c>
      <c r="G146" s="12" t="s">
        <v>17</v>
      </c>
      <c r="H146" s="12" t="s">
        <v>18</v>
      </c>
      <c r="I146" s="13">
        <v>76334.710000000006</v>
      </c>
      <c r="J146" s="12" t="s">
        <v>1521</v>
      </c>
      <c r="K146" s="45" t="s">
        <v>1339</v>
      </c>
      <c r="L146" s="46" t="s">
        <v>1339</v>
      </c>
    </row>
    <row r="147" spans="1:15" ht="13.2" customHeight="1" x14ac:dyDescent="0.2">
      <c r="A147" s="8">
        <v>258</v>
      </c>
      <c r="B147" s="9" t="s">
        <v>696</v>
      </c>
      <c r="C147" s="10" t="s">
        <v>696</v>
      </c>
      <c r="D147" s="11" t="str">
        <f>IF((C147=B147),"B","S")</f>
        <v>B</v>
      </c>
      <c r="E147" s="12" t="s">
        <v>697</v>
      </c>
      <c r="F147" s="12" t="s">
        <v>680</v>
      </c>
      <c r="G147" s="12" t="s">
        <v>17</v>
      </c>
      <c r="H147" s="12" t="s">
        <v>335</v>
      </c>
      <c r="I147" s="13">
        <v>78193.69</v>
      </c>
      <c r="J147" s="12" t="s">
        <v>698</v>
      </c>
      <c r="K147" s="45" t="s">
        <v>35</v>
      </c>
      <c r="L147" s="46" t="s">
        <v>35</v>
      </c>
    </row>
    <row r="148" spans="1:15" ht="13.2" customHeight="1" x14ac:dyDescent="0.2">
      <c r="A148" s="8">
        <v>259</v>
      </c>
      <c r="B148" s="9" t="s">
        <v>696</v>
      </c>
      <c r="C148" s="10" t="s">
        <v>696</v>
      </c>
      <c r="D148" s="11" t="str">
        <f>IF((C148=B148),"B","S")</f>
        <v>B</v>
      </c>
      <c r="E148" s="12" t="s">
        <v>697</v>
      </c>
      <c r="F148" s="12" t="s">
        <v>680</v>
      </c>
      <c r="G148" s="12" t="s">
        <v>17</v>
      </c>
      <c r="H148" s="12" t="s">
        <v>335</v>
      </c>
      <c r="I148" s="13">
        <v>78193.69</v>
      </c>
      <c r="J148" s="12" t="s">
        <v>699</v>
      </c>
      <c r="K148" s="47" t="s">
        <v>19</v>
      </c>
      <c r="L148" s="46" t="s">
        <v>35</v>
      </c>
    </row>
    <row r="149" spans="1:15" ht="13.2" customHeight="1" x14ac:dyDescent="0.2">
      <c r="A149" s="8">
        <v>260</v>
      </c>
      <c r="B149" s="9" t="s">
        <v>1522</v>
      </c>
      <c r="C149" s="10" t="s">
        <v>1522</v>
      </c>
      <c r="D149" s="11" t="str">
        <f>IF((C149=B149),"B","S")</f>
        <v>B</v>
      </c>
      <c r="E149" s="12" t="s">
        <v>1523</v>
      </c>
      <c r="F149" s="12" t="s">
        <v>760</v>
      </c>
      <c r="G149" s="12" t="s">
        <v>17</v>
      </c>
      <c r="H149" s="12" t="s">
        <v>110</v>
      </c>
      <c r="I149" s="13">
        <v>103351.36</v>
      </c>
      <c r="J149" s="12" t="s">
        <v>1524</v>
      </c>
      <c r="K149" s="45" t="s">
        <v>1339</v>
      </c>
      <c r="L149" s="46" t="s">
        <v>1339</v>
      </c>
    </row>
    <row r="150" spans="1:15" ht="13.2" customHeight="1" x14ac:dyDescent="0.2">
      <c r="A150" s="8">
        <v>265</v>
      </c>
      <c r="B150" s="9" t="s">
        <v>1117</v>
      </c>
      <c r="C150" s="10" t="s">
        <v>1117</v>
      </c>
      <c r="D150" s="11" t="str">
        <f>IF((C150=B150),"B","S")</f>
        <v>B</v>
      </c>
      <c r="E150" s="12" t="s">
        <v>1118</v>
      </c>
      <c r="F150" s="12" t="s">
        <v>1063</v>
      </c>
      <c r="G150" s="12" t="s">
        <v>17</v>
      </c>
      <c r="H150" s="12" t="s">
        <v>1119</v>
      </c>
      <c r="I150" s="13">
        <v>2097.16</v>
      </c>
      <c r="J150" s="12" t="s">
        <v>1120</v>
      </c>
      <c r="K150" s="45" t="s">
        <v>1121</v>
      </c>
      <c r="L150" s="46" t="s">
        <v>1121</v>
      </c>
      <c r="N150" s="8" t="s">
        <v>1122</v>
      </c>
      <c r="O150" s="8" t="s">
        <v>603</v>
      </c>
    </row>
    <row r="151" spans="1:15" ht="13.2" customHeight="1" x14ac:dyDescent="0.2">
      <c r="A151" s="8">
        <v>266</v>
      </c>
      <c r="B151" s="9" t="s">
        <v>1117</v>
      </c>
      <c r="C151" s="10" t="s">
        <v>1117</v>
      </c>
      <c r="D151" s="11" t="str">
        <f>IF((C151=B151),"B","S")</f>
        <v>B</v>
      </c>
      <c r="E151" s="12" t="s">
        <v>1118</v>
      </c>
      <c r="F151" s="12" t="s">
        <v>1063</v>
      </c>
      <c r="G151" s="12" t="s">
        <v>17</v>
      </c>
      <c r="H151" s="12" t="s">
        <v>1119</v>
      </c>
      <c r="I151" s="13">
        <v>2097.16</v>
      </c>
      <c r="J151" s="12" t="s">
        <v>1123</v>
      </c>
      <c r="K151" s="45" t="s">
        <v>1121</v>
      </c>
      <c r="L151" s="46" t="s">
        <v>1121</v>
      </c>
      <c r="N151" s="8" t="s">
        <v>1122</v>
      </c>
      <c r="O151" s="8" t="s">
        <v>603</v>
      </c>
    </row>
    <row r="152" spans="1:15" ht="13.2" customHeight="1" x14ac:dyDescent="0.2">
      <c r="A152" s="8">
        <v>269</v>
      </c>
      <c r="B152" s="9" t="s">
        <v>466</v>
      </c>
      <c r="C152" s="10" t="s">
        <v>466</v>
      </c>
      <c r="D152" s="11" t="str">
        <f>IF((C152=B152),"B","S")</f>
        <v>B</v>
      </c>
      <c r="E152" s="12" t="s">
        <v>467</v>
      </c>
      <c r="F152" s="12" t="s">
        <v>398</v>
      </c>
      <c r="G152" s="12" t="s">
        <v>17</v>
      </c>
      <c r="H152" s="12" t="s">
        <v>335</v>
      </c>
      <c r="I152" s="13">
        <v>477949.22</v>
      </c>
      <c r="J152" s="12" t="s">
        <v>1525</v>
      </c>
      <c r="K152" s="45" t="s">
        <v>1411</v>
      </c>
      <c r="L152" s="46" t="s">
        <v>1411</v>
      </c>
    </row>
    <row r="153" spans="1:15" ht="13.2" customHeight="1" x14ac:dyDescent="0.2">
      <c r="A153" s="8">
        <v>270</v>
      </c>
      <c r="B153" s="9" t="s">
        <v>466</v>
      </c>
      <c r="C153" s="10" t="s">
        <v>466</v>
      </c>
      <c r="D153" s="11" t="str">
        <f>IF((C153=B153),"B","S")</f>
        <v>B</v>
      </c>
      <c r="E153" s="12" t="s">
        <v>467</v>
      </c>
      <c r="F153" s="12" t="s">
        <v>398</v>
      </c>
      <c r="G153" s="12" t="s">
        <v>17</v>
      </c>
      <c r="H153" s="12" t="s">
        <v>335</v>
      </c>
      <c r="I153" s="13">
        <v>477949.22</v>
      </c>
      <c r="J153" s="12" t="s">
        <v>468</v>
      </c>
      <c r="K153" s="45" t="s">
        <v>469</v>
      </c>
      <c r="L153" s="46" t="s">
        <v>469</v>
      </c>
      <c r="M153" s="8" t="s">
        <v>470</v>
      </c>
      <c r="N153" s="8" t="s">
        <v>477</v>
      </c>
    </row>
    <row r="154" spans="1:15" ht="13.2" customHeight="1" x14ac:dyDescent="0.2">
      <c r="A154" s="8">
        <v>271</v>
      </c>
      <c r="B154" s="9" t="s">
        <v>466</v>
      </c>
      <c r="C154" s="10" t="s">
        <v>466</v>
      </c>
      <c r="D154" s="11" t="str">
        <f>IF((C154=B154),"B","S")</f>
        <v>B</v>
      </c>
      <c r="E154" s="12" t="s">
        <v>467</v>
      </c>
      <c r="F154" s="12" t="s">
        <v>398</v>
      </c>
      <c r="G154" s="12" t="s">
        <v>17</v>
      </c>
      <c r="H154" s="12" t="s">
        <v>335</v>
      </c>
      <c r="I154" s="13">
        <v>477949.22</v>
      </c>
      <c r="J154" s="12" t="s">
        <v>471</v>
      </c>
      <c r="K154" s="47" t="s">
        <v>19</v>
      </c>
      <c r="L154" s="46" t="s">
        <v>469</v>
      </c>
    </row>
    <row r="155" spans="1:15" ht="13.2" customHeight="1" x14ac:dyDescent="0.2">
      <c r="A155" s="8">
        <v>272</v>
      </c>
      <c r="B155" s="9" t="s">
        <v>466</v>
      </c>
      <c r="C155" s="10" t="s">
        <v>466</v>
      </c>
      <c r="D155" s="11" t="str">
        <f>IF((C155=B155),"B","S")</f>
        <v>B</v>
      </c>
      <c r="E155" s="12" t="s">
        <v>467</v>
      </c>
      <c r="F155" s="12" t="s">
        <v>398</v>
      </c>
      <c r="G155" s="12" t="s">
        <v>1526</v>
      </c>
      <c r="H155" s="12" t="s">
        <v>335</v>
      </c>
      <c r="I155" s="13">
        <v>477949.22</v>
      </c>
      <c r="J155" s="12" t="s">
        <v>1527</v>
      </c>
      <c r="K155" s="46" t="s">
        <v>1528</v>
      </c>
      <c r="L155" s="46" t="s">
        <v>1528</v>
      </c>
    </row>
    <row r="156" spans="1:15" ht="13.2" customHeight="1" x14ac:dyDescent="0.2">
      <c r="A156" s="8">
        <v>273</v>
      </c>
      <c r="B156" s="9" t="s">
        <v>1529</v>
      </c>
      <c r="C156" s="10" t="s">
        <v>1529</v>
      </c>
      <c r="D156" s="11" t="str">
        <f>IF((C156=B156),"B","S")</f>
        <v>B</v>
      </c>
      <c r="E156" s="12" t="s">
        <v>1530</v>
      </c>
      <c r="F156" s="12" t="s">
        <v>828</v>
      </c>
      <c r="G156" s="12" t="s">
        <v>17</v>
      </c>
      <c r="H156" s="12" t="s">
        <v>53</v>
      </c>
      <c r="I156" s="13">
        <v>3589.85</v>
      </c>
      <c r="J156" s="12" t="s">
        <v>1531</v>
      </c>
      <c r="K156" s="45" t="s">
        <v>1339</v>
      </c>
      <c r="L156" s="46" t="s">
        <v>1339</v>
      </c>
    </row>
    <row r="157" spans="1:15" ht="13.2" customHeight="1" x14ac:dyDescent="0.2">
      <c r="A157" s="8">
        <v>276</v>
      </c>
      <c r="B157" s="9" t="s">
        <v>1532</v>
      </c>
      <c r="C157" s="10" t="s">
        <v>1532</v>
      </c>
      <c r="D157" s="11" t="str">
        <f>IF((C157=B157),"B","S")</f>
        <v>B</v>
      </c>
      <c r="E157" s="12" t="s">
        <v>1533</v>
      </c>
      <c r="F157" s="12" t="s">
        <v>828</v>
      </c>
      <c r="G157" s="12" t="s">
        <v>17</v>
      </c>
      <c r="H157" s="12" t="s">
        <v>1534</v>
      </c>
      <c r="I157" s="13">
        <v>2227</v>
      </c>
      <c r="J157" s="12" t="s">
        <v>1535</v>
      </c>
      <c r="K157" s="45" t="s">
        <v>1348</v>
      </c>
      <c r="L157" s="46" t="s">
        <v>1348</v>
      </c>
    </row>
    <row r="158" spans="1:15" ht="13.2" customHeight="1" x14ac:dyDescent="0.2">
      <c r="A158" s="8">
        <v>277</v>
      </c>
      <c r="B158" s="9" t="s">
        <v>1536</v>
      </c>
      <c r="C158" s="10" t="s">
        <v>1536</v>
      </c>
      <c r="D158" s="11" t="str">
        <f>IF((C158=B158),"B","S")</f>
        <v>B</v>
      </c>
      <c r="E158" s="12" t="s">
        <v>1537</v>
      </c>
      <c r="F158" s="12" t="s">
        <v>398</v>
      </c>
      <c r="G158" s="12" t="s">
        <v>17</v>
      </c>
      <c r="H158" s="12" t="s">
        <v>53</v>
      </c>
      <c r="I158" s="13">
        <v>251829.83</v>
      </c>
      <c r="J158" s="12" t="s">
        <v>1538</v>
      </c>
      <c r="K158" s="45" t="s">
        <v>1344</v>
      </c>
      <c r="L158" s="46" t="s">
        <v>1344</v>
      </c>
    </row>
    <row r="159" spans="1:15" ht="13.2" customHeight="1" x14ac:dyDescent="0.2">
      <c r="A159" s="8">
        <v>285</v>
      </c>
      <c r="B159" s="9" t="s">
        <v>1308</v>
      </c>
      <c r="C159" s="10" t="s">
        <v>1308</v>
      </c>
      <c r="D159" s="11" t="str">
        <f>IF((C159=B159),"B","S")</f>
        <v>B</v>
      </c>
      <c r="E159" s="12" t="s">
        <v>1309</v>
      </c>
      <c r="F159" s="12" t="s">
        <v>1152</v>
      </c>
      <c r="G159" s="12" t="s">
        <v>17</v>
      </c>
      <c r="H159" s="12" t="s">
        <v>18</v>
      </c>
      <c r="I159" s="13">
        <v>59322.53</v>
      </c>
      <c r="J159" s="12" t="s">
        <v>1539</v>
      </c>
      <c r="K159" s="45" t="s">
        <v>1348</v>
      </c>
      <c r="L159" s="46" t="s">
        <v>1348</v>
      </c>
      <c r="O159" s="8" t="s">
        <v>603</v>
      </c>
    </row>
    <row r="160" spans="1:15" ht="13.2" customHeight="1" x14ac:dyDescent="0.2">
      <c r="A160" s="8">
        <v>286</v>
      </c>
      <c r="B160" s="9" t="s">
        <v>1308</v>
      </c>
      <c r="C160" s="10" t="s">
        <v>1308</v>
      </c>
      <c r="D160" s="11" t="str">
        <f>IF((C160=B160),"B","S")</f>
        <v>B</v>
      </c>
      <c r="E160" s="12" t="s">
        <v>1309</v>
      </c>
      <c r="F160" s="12" t="s">
        <v>1152</v>
      </c>
      <c r="G160" s="12" t="s">
        <v>17</v>
      </c>
      <c r="H160" s="12" t="s">
        <v>18</v>
      </c>
      <c r="I160" s="13">
        <v>59322.53</v>
      </c>
      <c r="J160" s="12" t="s">
        <v>1310</v>
      </c>
      <c r="K160" s="45" t="s">
        <v>143</v>
      </c>
      <c r="L160" s="46" t="s">
        <v>143</v>
      </c>
      <c r="O160" s="8" t="s">
        <v>603</v>
      </c>
    </row>
    <row r="161" spans="1:15" ht="13.2" customHeight="1" x14ac:dyDescent="0.2">
      <c r="A161" s="8">
        <v>288</v>
      </c>
      <c r="B161" s="9" t="s">
        <v>1112</v>
      </c>
      <c r="C161" s="10" t="s">
        <v>1112</v>
      </c>
      <c r="D161" s="11" t="str">
        <f>IF((C161=B161),"B","S")</f>
        <v>B</v>
      </c>
      <c r="E161" s="12" t="s">
        <v>1113</v>
      </c>
      <c r="F161" s="12" t="s">
        <v>1063</v>
      </c>
      <c r="G161" s="12" t="s">
        <v>17</v>
      </c>
      <c r="H161" s="12" t="s">
        <v>1114</v>
      </c>
      <c r="I161" s="13">
        <v>2097.62</v>
      </c>
      <c r="J161" s="12" t="s">
        <v>1115</v>
      </c>
      <c r="K161" s="45" t="s">
        <v>71</v>
      </c>
      <c r="L161" s="46" t="s">
        <v>71</v>
      </c>
    </row>
    <row r="162" spans="1:15" ht="13.2" customHeight="1" x14ac:dyDescent="0.2">
      <c r="A162" s="8">
        <v>289</v>
      </c>
      <c r="B162" s="9" t="s">
        <v>1112</v>
      </c>
      <c r="C162" s="10" t="s">
        <v>1112</v>
      </c>
      <c r="D162" s="11" t="str">
        <f>IF((C162=B162),"B","S")</f>
        <v>B</v>
      </c>
      <c r="E162" s="12" t="s">
        <v>1113</v>
      </c>
      <c r="F162" s="12" t="s">
        <v>1063</v>
      </c>
      <c r="G162" s="12" t="s">
        <v>17</v>
      </c>
      <c r="H162" s="12" t="s">
        <v>1114</v>
      </c>
      <c r="I162" s="13">
        <v>2097.62</v>
      </c>
      <c r="J162" s="12" t="s">
        <v>1116</v>
      </c>
      <c r="K162" s="47" t="s">
        <v>19</v>
      </c>
      <c r="L162" s="46" t="s">
        <v>71</v>
      </c>
    </row>
    <row r="163" spans="1:15" ht="13.2" customHeight="1" x14ac:dyDescent="0.2">
      <c r="A163" s="8">
        <v>290</v>
      </c>
      <c r="B163" s="9" t="s">
        <v>1540</v>
      </c>
      <c r="C163" s="10" t="s">
        <v>1540</v>
      </c>
      <c r="D163" s="11" t="str">
        <f>IF((C163=B163),"B","S")</f>
        <v>B</v>
      </c>
      <c r="E163" s="12" t="s">
        <v>1541</v>
      </c>
      <c r="F163" s="12" t="s">
        <v>828</v>
      </c>
      <c r="G163" s="12" t="s">
        <v>17</v>
      </c>
      <c r="H163" s="12" t="s">
        <v>18</v>
      </c>
      <c r="I163" s="13">
        <v>36150.36</v>
      </c>
      <c r="J163" s="12" t="s">
        <v>1542</v>
      </c>
      <c r="K163" s="45" t="s">
        <v>1543</v>
      </c>
      <c r="L163" s="46" t="s">
        <v>1543</v>
      </c>
    </row>
    <row r="164" spans="1:15" ht="13.2" customHeight="1" x14ac:dyDescent="0.2">
      <c r="A164" s="8">
        <v>291</v>
      </c>
      <c r="B164" s="9" t="s">
        <v>1540</v>
      </c>
      <c r="C164" s="10" t="s">
        <v>1540</v>
      </c>
      <c r="D164" s="11" t="str">
        <f>IF((C164=B164),"B","S")</f>
        <v>B</v>
      </c>
      <c r="E164" s="12" t="s">
        <v>1541</v>
      </c>
      <c r="F164" s="12" t="s">
        <v>828</v>
      </c>
      <c r="G164" s="12" t="s">
        <v>17</v>
      </c>
      <c r="H164" s="12" t="s">
        <v>18</v>
      </c>
      <c r="I164" s="13">
        <v>36150.36</v>
      </c>
      <c r="J164" s="12" t="s">
        <v>1544</v>
      </c>
      <c r="K164" s="45" t="s">
        <v>1370</v>
      </c>
      <c r="L164" s="46" t="s">
        <v>1370</v>
      </c>
    </row>
    <row r="165" spans="1:15" ht="13.2" customHeight="1" x14ac:dyDescent="0.2">
      <c r="A165" s="8">
        <v>292</v>
      </c>
      <c r="B165" s="9" t="s">
        <v>1540</v>
      </c>
      <c r="C165" s="10" t="s">
        <v>1540</v>
      </c>
      <c r="D165" s="11" t="str">
        <f>IF((C165=B165),"B","S")</f>
        <v>B</v>
      </c>
      <c r="E165" s="12" t="s">
        <v>1541</v>
      </c>
      <c r="F165" s="12" t="s">
        <v>828</v>
      </c>
      <c r="G165" s="12" t="s">
        <v>17</v>
      </c>
      <c r="H165" s="12" t="s">
        <v>18</v>
      </c>
      <c r="I165" s="13">
        <v>36150.36</v>
      </c>
      <c r="J165" s="12" t="s">
        <v>1545</v>
      </c>
      <c r="K165" s="47" t="s">
        <v>19</v>
      </c>
      <c r="L165" s="46" t="s">
        <v>1370</v>
      </c>
    </row>
    <row r="166" spans="1:15" ht="13.2" customHeight="1" x14ac:dyDescent="0.2">
      <c r="A166" s="8">
        <v>293</v>
      </c>
      <c r="B166" s="9" t="s">
        <v>1540</v>
      </c>
      <c r="C166" s="10" t="s">
        <v>1540</v>
      </c>
      <c r="D166" s="11" t="str">
        <f>IF((C166=B166),"B","S")</f>
        <v>B</v>
      </c>
      <c r="E166" s="12" t="s">
        <v>1541</v>
      </c>
      <c r="F166" s="12" t="s">
        <v>828</v>
      </c>
      <c r="G166" s="12" t="s">
        <v>17</v>
      </c>
      <c r="H166" s="12" t="s">
        <v>18</v>
      </c>
      <c r="I166" s="13">
        <v>36150.36</v>
      </c>
      <c r="J166" s="12" t="s">
        <v>1546</v>
      </c>
      <c r="K166" s="45" t="s">
        <v>1339</v>
      </c>
      <c r="L166" s="46" t="s">
        <v>1339</v>
      </c>
    </row>
    <row r="167" spans="1:15" ht="13.2" customHeight="1" x14ac:dyDescent="0.2">
      <c r="A167" s="8">
        <v>298</v>
      </c>
      <c r="B167" s="9" t="s">
        <v>805</v>
      </c>
      <c r="C167" s="10" t="s">
        <v>805</v>
      </c>
      <c r="D167" s="11" t="str">
        <f>IF((C167=B167),"B","S")</f>
        <v>B</v>
      </c>
      <c r="E167" s="12" t="s">
        <v>806</v>
      </c>
      <c r="F167" s="12" t="s">
        <v>792</v>
      </c>
      <c r="G167" s="12" t="s">
        <v>17</v>
      </c>
      <c r="H167" s="12" t="s">
        <v>18</v>
      </c>
      <c r="I167" s="13">
        <v>66860.75</v>
      </c>
      <c r="J167" s="12" t="s">
        <v>1547</v>
      </c>
      <c r="K167" s="45" t="s">
        <v>1339</v>
      </c>
      <c r="L167" s="46" t="s">
        <v>1339</v>
      </c>
      <c r="O167" s="8" t="s">
        <v>810</v>
      </c>
    </row>
    <row r="168" spans="1:15" ht="13.2" customHeight="1" x14ac:dyDescent="0.2">
      <c r="A168" s="8">
        <v>299</v>
      </c>
      <c r="B168" s="9" t="s">
        <v>805</v>
      </c>
      <c r="C168" s="10" t="s">
        <v>805</v>
      </c>
      <c r="D168" s="11" t="str">
        <f>IF((C168=B168),"B","S")</f>
        <v>B</v>
      </c>
      <c r="E168" s="12" t="s">
        <v>806</v>
      </c>
      <c r="F168" s="12" t="s">
        <v>792</v>
      </c>
      <c r="G168" s="12" t="s">
        <v>17</v>
      </c>
      <c r="H168" s="12" t="s">
        <v>18</v>
      </c>
      <c r="I168" s="13">
        <v>66860.75</v>
      </c>
      <c r="J168" s="12" t="s">
        <v>1548</v>
      </c>
      <c r="K168" s="45" t="s">
        <v>1414</v>
      </c>
      <c r="L168" s="46" t="s">
        <v>1414</v>
      </c>
      <c r="N168" s="8" t="s">
        <v>1549</v>
      </c>
      <c r="O168" s="8" t="s">
        <v>810</v>
      </c>
    </row>
    <row r="169" spans="1:15" ht="13.2" customHeight="1" x14ac:dyDescent="0.2">
      <c r="A169" s="8">
        <v>300</v>
      </c>
      <c r="B169" s="9" t="s">
        <v>805</v>
      </c>
      <c r="C169" s="10" t="s">
        <v>805</v>
      </c>
      <c r="D169" s="11" t="str">
        <f>IF((C169=B169),"B","S")</f>
        <v>B</v>
      </c>
      <c r="E169" s="12" t="s">
        <v>806</v>
      </c>
      <c r="F169" s="12" t="s">
        <v>792</v>
      </c>
      <c r="G169" s="12" t="s">
        <v>17</v>
      </c>
      <c r="H169" s="12" t="s">
        <v>18</v>
      </c>
      <c r="I169" s="13">
        <v>66860.75</v>
      </c>
      <c r="J169" s="12" t="s">
        <v>807</v>
      </c>
      <c r="K169" s="45" t="s">
        <v>808</v>
      </c>
      <c r="L169" s="46" t="s">
        <v>808</v>
      </c>
      <c r="N169" s="8" t="s">
        <v>809</v>
      </c>
      <c r="O169" s="8" t="s">
        <v>810</v>
      </c>
    </row>
    <row r="170" spans="1:15" ht="13.2" customHeight="1" x14ac:dyDescent="0.2">
      <c r="A170" s="8">
        <v>301</v>
      </c>
      <c r="B170" s="9" t="s">
        <v>805</v>
      </c>
      <c r="C170" s="10" t="s">
        <v>805</v>
      </c>
      <c r="D170" s="11" t="str">
        <f>IF((C170=B170),"B","S")</f>
        <v>B</v>
      </c>
      <c r="E170" s="12" t="s">
        <v>806</v>
      </c>
      <c r="F170" s="12" t="s">
        <v>792</v>
      </c>
      <c r="G170" s="12" t="s">
        <v>17</v>
      </c>
      <c r="H170" s="12" t="s">
        <v>18</v>
      </c>
      <c r="I170" s="13">
        <v>66860.75</v>
      </c>
      <c r="J170" s="12" t="s">
        <v>811</v>
      </c>
      <c r="K170" s="45" t="s">
        <v>127</v>
      </c>
      <c r="L170" s="46" t="s">
        <v>127</v>
      </c>
      <c r="O170" s="8" t="s">
        <v>810</v>
      </c>
    </row>
    <row r="171" spans="1:15" ht="13.2" customHeight="1" x14ac:dyDescent="0.2">
      <c r="A171" s="8">
        <v>307</v>
      </c>
      <c r="B171" s="9" t="s">
        <v>1550</v>
      </c>
      <c r="C171" s="10" t="s">
        <v>1550</v>
      </c>
      <c r="D171" s="11" t="str">
        <f>IF((C171=B171),"B","S")</f>
        <v>B</v>
      </c>
      <c r="E171" s="12" t="s">
        <v>1551</v>
      </c>
      <c r="F171" s="12" t="s">
        <v>738</v>
      </c>
      <c r="G171" s="12" t="s">
        <v>17</v>
      </c>
      <c r="H171" s="12" t="s">
        <v>18</v>
      </c>
      <c r="I171" s="13">
        <v>22009</v>
      </c>
      <c r="J171" s="12" t="s">
        <v>1552</v>
      </c>
      <c r="K171" s="45" t="s">
        <v>1528</v>
      </c>
      <c r="L171" s="46" t="s">
        <v>1528</v>
      </c>
    </row>
    <row r="172" spans="1:15" ht="13.2" customHeight="1" x14ac:dyDescent="0.2">
      <c r="A172" s="8">
        <v>308</v>
      </c>
      <c r="B172" s="9" t="s">
        <v>1553</v>
      </c>
      <c r="C172" s="10" t="s">
        <v>1553</v>
      </c>
      <c r="D172" s="11" t="str">
        <f>IF((C172=B172),"B","S")</f>
        <v>B</v>
      </c>
      <c r="E172" s="12" t="s">
        <v>1554</v>
      </c>
      <c r="F172" s="12" t="s">
        <v>572</v>
      </c>
      <c r="G172" s="12" t="s">
        <v>17</v>
      </c>
      <c r="H172" s="12" t="s">
        <v>237</v>
      </c>
      <c r="I172" s="13">
        <v>36853.089999999997</v>
      </c>
      <c r="J172" s="12" t="s">
        <v>1555</v>
      </c>
      <c r="K172" s="45" t="s">
        <v>1556</v>
      </c>
      <c r="L172" s="46" t="s">
        <v>1556</v>
      </c>
      <c r="O172" s="8" t="s">
        <v>217</v>
      </c>
    </row>
    <row r="173" spans="1:15" ht="13.2" customHeight="1" x14ac:dyDescent="0.2">
      <c r="A173" s="8">
        <v>309</v>
      </c>
      <c r="B173" s="9" t="s">
        <v>1553</v>
      </c>
      <c r="C173" s="10" t="s">
        <v>1553</v>
      </c>
      <c r="D173" s="11" t="str">
        <f>IF((C173=B173),"B","S")</f>
        <v>B</v>
      </c>
      <c r="E173" s="12" t="s">
        <v>1554</v>
      </c>
      <c r="F173" s="12" t="s">
        <v>572</v>
      </c>
      <c r="G173" s="12" t="s">
        <v>17</v>
      </c>
      <c r="H173" s="12" t="s">
        <v>237</v>
      </c>
      <c r="I173" s="13">
        <v>36853.089999999997</v>
      </c>
      <c r="J173" s="12" t="s">
        <v>1557</v>
      </c>
      <c r="K173" s="47" t="s">
        <v>19</v>
      </c>
      <c r="L173" s="46" t="s">
        <v>1558</v>
      </c>
      <c r="O173" s="8" t="s">
        <v>217</v>
      </c>
    </row>
    <row r="174" spans="1:15" ht="13.2" customHeight="1" x14ac:dyDescent="0.2">
      <c r="A174" s="8">
        <v>310</v>
      </c>
      <c r="B174" s="9" t="s">
        <v>839</v>
      </c>
      <c r="C174" s="10" t="s">
        <v>839</v>
      </c>
      <c r="D174" s="11" t="str">
        <f>IF((C174=B174),"B","S")</f>
        <v>B</v>
      </c>
      <c r="E174" s="12" t="s">
        <v>840</v>
      </c>
      <c r="F174" s="12" t="s">
        <v>828</v>
      </c>
      <c r="G174" s="12" t="s">
        <v>17</v>
      </c>
      <c r="H174" s="12" t="s">
        <v>335</v>
      </c>
      <c r="I174" s="13">
        <v>22736.17</v>
      </c>
      <c r="J174" s="12" t="s">
        <v>1559</v>
      </c>
      <c r="K174" s="45" t="s">
        <v>1353</v>
      </c>
      <c r="L174" s="46" t="s">
        <v>1353</v>
      </c>
    </row>
    <row r="175" spans="1:15" ht="13.2" customHeight="1" x14ac:dyDescent="0.2">
      <c r="A175" s="8">
        <v>311</v>
      </c>
      <c r="B175" s="9" t="s">
        <v>839</v>
      </c>
      <c r="C175" s="10" t="s">
        <v>839</v>
      </c>
      <c r="D175" s="11" t="str">
        <f>IF((C175=B175),"B","S")</f>
        <v>B</v>
      </c>
      <c r="E175" s="12" t="s">
        <v>840</v>
      </c>
      <c r="F175" s="12" t="s">
        <v>828</v>
      </c>
      <c r="G175" s="12" t="s">
        <v>17</v>
      </c>
      <c r="H175" s="12" t="s">
        <v>335</v>
      </c>
      <c r="I175" s="13">
        <v>22736.17</v>
      </c>
      <c r="J175" s="12" t="s">
        <v>841</v>
      </c>
      <c r="K175" s="45" t="s">
        <v>71</v>
      </c>
      <c r="L175" s="46" t="s">
        <v>71</v>
      </c>
    </row>
    <row r="176" spans="1:15" ht="13.2" customHeight="1" x14ac:dyDescent="0.2">
      <c r="A176" s="8">
        <v>314</v>
      </c>
      <c r="B176" s="9" t="s">
        <v>295</v>
      </c>
      <c r="C176" s="10" t="s">
        <v>295</v>
      </c>
      <c r="D176" s="11" t="str">
        <f>IF((C176=B176),"B","S")</f>
        <v>B</v>
      </c>
      <c r="E176" s="12" t="s">
        <v>296</v>
      </c>
      <c r="F176" s="12" t="s">
        <v>297</v>
      </c>
      <c r="G176" s="12" t="s">
        <v>17</v>
      </c>
      <c r="H176" s="12" t="s">
        <v>18</v>
      </c>
      <c r="I176" s="13">
        <v>2054402.21</v>
      </c>
      <c r="J176" s="12" t="s">
        <v>298</v>
      </c>
      <c r="K176" s="45" t="s">
        <v>112</v>
      </c>
      <c r="L176" s="46" t="s">
        <v>112</v>
      </c>
      <c r="O176" s="8" t="s">
        <v>217</v>
      </c>
    </row>
    <row r="177" spans="1:15" ht="13.2" customHeight="1" x14ac:dyDescent="0.2">
      <c r="A177" s="8">
        <v>315</v>
      </c>
      <c r="B177" s="9" t="s">
        <v>295</v>
      </c>
      <c r="C177" s="10" t="s">
        <v>295</v>
      </c>
      <c r="D177" s="11" t="str">
        <f>IF((C177=B177),"B","S")</f>
        <v>B</v>
      </c>
      <c r="E177" s="12" t="s">
        <v>296</v>
      </c>
      <c r="F177" s="12" t="s">
        <v>297</v>
      </c>
      <c r="G177" s="12" t="s">
        <v>17</v>
      </c>
      <c r="H177" s="12" t="s">
        <v>18</v>
      </c>
      <c r="I177" s="13">
        <v>2054402.21</v>
      </c>
      <c r="J177" s="12" t="s">
        <v>299</v>
      </c>
      <c r="K177" s="47" t="s">
        <v>19</v>
      </c>
      <c r="L177" s="46" t="s">
        <v>112</v>
      </c>
      <c r="O177" s="8" t="s">
        <v>217</v>
      </c>
    </row>
    <row r="178" spans="1:15" ht="13.2" customHeight="1" x14ac:dyDescent="0.2">
      <c r="A178" s="8">
        <v>316</v>
      </c>
      <c r="B178" s="9" t="s">
        <v>295</v>
      </c>
      <c r="C178" s="10" t="s">
        <v>295</v>
      </c>
      <c r="D178" s="11" t="str">
        <f>IF((C178=B178),"B","S")</f>
        <v>B</v>
      </c>
      <c r="E178" s="12" t="s">
        <v>296</v>
      </c>
      <c r="F178" s="12" t="s">
        <v>297</v>
      </c>
      <c r="G178" s="12" t="s">
        <v>17</v>
      </c>
      <c r="H178" s="12" t="s">
        <v>18</v>
      </c>
      <c r="I178" s="13">
        <v>2054402.21</v>
      </c>
      <c r="J178" s="12" t="s">
        <v>300</v>
      </c>
      <c r="K178" s="47" t="s">
        <v>19</v>
      </c>
      <c r="L178" s="45" t="s">
        <v>112</v>
      </c>
      <c r="M178" s="14"/>
      <c r="O178" s="8" t="s">
        <v>217</v>
      </c>
    </row>
    <row r="179" spans="1:15" ht="13.2" customHeight="1" x14ac:dyDescent="0.2">
      <c r="A179" s="8">
        <v>317</v>
      </c>
      <c r="B179" s="9" t="s">
        <v>295</v>
      </c>
      <c r="C179" s="10" t="s">
        <v>295</v>
      </c>
      <c r="D179" s="11" t="str">
        <f>IF((C179=B179),"B","S")</f>
        <v>B</v>
      </c>
      <c r="E179" s="12" t="s">
        <v>296</v>
      </c>
      <c r="F179" s="12" t="s">
        <v>297</v>
      </c>
      <c r="G179" s="12" t="s">
        <v>17</v>
      </c>
      <c r="H179" s="12" t="s">
        <v>18</v>
      </c>
      <c r="I179" s="13">
        <v>2054402.21</v>
      </c>
      <c r="J179" s="12" t="s">
        <v>1560</v>
      </c>
      <c r="K179" s="45" t="s">
        <v>1339</v>
      </c>
      <c r="L179" s="46" t="s">
        <v>1339</v>
      </c>
      <c r="O179" s="8" t="s">
        <v>217</v>
      </c>
    </row>
    <row r="180" spans="1:15" ht="13.2" customHeight="1" x14ac:dyDescent="0.2">
      <c r="A180" s="8">
        <v>318</v>
      </c>
      <c r="B180" s="9" t="s">
        <v>295</v>
      </c>
      <c r="C180" s="10" t="s">
        <v>295</v>
      </c>
      <c r="D180" s="11" t="str">
        <f>IF((C180=B180),"B","S")</f>
        <v>B</v>
      </c>
      <c r="E180" s="12" t="s">
        <v>296</v>
      </c>
      <c r="F180" s="12" t="s">
        <v>297</v>
      </c>
      <c r="G180" s="12" t="s">
        <v>17</v>
      </c>
      <c r="H180" s="12" t="s">
        <v>18</v>
      </c>
      <c r="I180" s="13">
        <v>2054402.21</v>
      </c>
      <c r="J180" s="12" t="s">
        <v>301</v>
      </c>
      <c r="K180" s="45" t="s">
        <v>302</v>
      </c>
      <c r="L180" s="46" t="s">
        <v>302</v>
      </c>
      <c r="O180" s="8" t="s">
        <v>217</v>
      </c>
    </row>
    <row r="181" spans="1:15" ht="13.2" customHeight="1" x14ac:dyDescent="0.2">
      <c r="A181" s="8">
        <v>319</v>
      </c>
      <c r="B181" s="9" t="s">
        <v>295</v>
      </c>
      <c r="C181" s="10" t="s">
        <v>295</v>
      </c>
      <c r="D181" s="11" t="str">
        <f>IF((C181=B181),"B","S")</f>
        <v>B</v>
      </c>
      <c r="E181" s="12" t="s">
        <v>296</v>
      </c>
      <c r="F181" s="12" t="s">
        <v>297</v>
      </c>
      <c r="G181" s="12" t="s">
        <v>17</v>
      </c>
      <c r="H181" s="12" t="s">
        <v>18</v>
      </c>
      <c r="I181" s="13">
        <v>2054402.21</v>
      </c>
      <c r="J181" s="12" t="s">
        <v>303</v>
      </c>
      <c r="K181" s="47" t="s">
        <v>19</v>
      </c>
      <c r="L181" s="46" t="s">
        <v>302</v>
      </c>
      <c r="O181" s="8" t="s">
        <v>217</v>
      </c>
    </row>
    <row r="182" spans="1:15" ht="13.2" customHeight="1" x14ac:dyDescent="0.2">
      <c r="A182" s="8">
        <v>333</v>
      </c>
      <c r="B182" s="9" t="s">
        <v>1561</v>
      </c>
      <c r="C182" s="10" t="s">
        <v>1561</v>
      </c>
      <c r="D182" s="11" t="str">
        <f>IF((C182=B182),"B","S")</f>
        <v>B</v>
      </c>
      <c r="E182" s="12" t="s">
        <v>1562</v>
      </c>
      <c r="F182" s="12" t="s">
        <v>1063</v>
      </c>
      <c r="G182" s="12" t="s">
        <v>17</v>
      </c>
      <c r="H182" s="12" t="s">
        <v>1563</v>
      </c>
      <c r="I182" s="13">
        <v>3410.08</v>
      </c>
      <c r="J182" s="12" t="s">
        <v>1564</v>
      </c>
      <c r="K182" s="45" t="s">
        <v>1348</v>
      </c>
      <c r="L182" s="46" t="s">
        <v>1348</v>
      </c>
    </row>
    <row r="183" spans="1:15" ht="13.2" customHeight="1" x14ac:dyDescent="0.2">
      <c r="A183" s="8">
        <v>334</v>
      </c>
      <c r="B183" s="9" t="s">
        <v>1565</v>
      </c>
      <c r="C183" s="10" t="s">
        <v>1565</v>
      </c>
      <c r="D183" s="11" t="str">
        <f>IF((C183=B183),"B","S")</f>
        <v>B</v>
      </c>
      <c r="E183" s="12" t="s">
        <v>1566</v>
      </c>
      <c r="F183" s="12" t="s">
        <v>738</v>
      </c>
      <c r="G183" s="12" t="s">
        <v>17</v>
      </c>
      <c r="H183" s="12" t="s">
        <v>237</v>
      </c>
      <c r="I183" s="13">
        <v>43534.47</v>
      </c>
      <c r="J183" s="12" t="s">
        <v>1567</v>
      </c>
      <c r="K183" s="45" t="s">
        <v>1339</v>
      </c>
      <c r="L183" s="46" t="s">
        <v>1339</v>
      </c>
      <c r="O183" s="8" t="s">
        <v>217</v>
      </c>
    </row>
    <row r="184" spans="1:15" ht="13.2" customHeight="1" x14ac:dyDescent="0.2">
      <c r="A184" s="8">
        <v>338</v>
      </c>
      <c r="B184" s="9" t="s">
        <v>1568</v>
      </c>
      <c r="C184" s="10" t="s">
        <v>1568</v>
      </c>
      <c r="D184" s="11" t="str">
        <f>IF((C184=B184),"B","S")</f>
        <v>B</v>
      </c>
      <c r="E184" s="12" t="s">
        <v>1569</v>
      </c>
      <c r="F184" s="12" t="s">
        <v>398</v>
      </c>
      <c r="G184" s="12" t="s">
        <v>17</v>
      </c>
      <c r="H184" s="12" t="s">
        <v>18</v>
      </c>
      <c r="I184" s="13">
        <v>199991.86</v>
      </c>
      <c r="J184" s="12" t="s">
        <v>1570</v>
      </c>
      <c r="K184" s="46" t="s">
        <v>1339</v>
      </c>
      <c r="L184" s="46" t="s">
        <v>1339</v>
      </c>
    </row>
    <row r="185" spans="1:15" ht="13.2" customHeight="1" x14ac:dyDescent="0.2">
      <c r="A185" s="8">
        <v>339</v>
      </c>
      <c r="B185" s="9" t="s">
        <v>1571</v>
      </c>
      <c r="C185" s="10" t="s">
        <v>1571</v>
      </c>
      <c r="D185" s="11" t="str">
        <f>IF((C185=B185),"B","S")</f>
        <v>B</v>
      </c>
      <c r="E185" s="12" t="s">
        <v>1572</v>
      </c>
      <c r="F185" s="12" t="s">
        <v>16</v>
      </c>
      <c r="G185" s="12" t="s">
        <v>1526</v>
      </c>
      <c r="H185" s="12" t="s">
        <v>18</v>
      </c>
      <c r="I185" s="13">
        <v>218285.55</v>
      </c>
      <c r="J185" s="12" t="s">
        <v>1573</v>
      </c>
      <c r="K185" s="46" t="s">
        <v>1528</v>
      </c>
      <c r="L185" s="46" t="s">
        <v>1528</v>
      </c>
    </row>
    <row r="186" spans="1:15" ht="13.2" customHeight="1" x14ac:dyDescent="0.2">
      <c r="A186" s="8">
        <v>340</v>
      </c>
      <c r="B186" s="9" t="s">
        <v>1571</v>
      </c>
      <c r="C186" s="10" t="s">
        <v>1571</v>
      </c>
      <c r="D186" s="11" t="str">
        <f>IF((C186=B186),"B","S")</f>
        <v>B</v>
      </c>
      <c r="E186" s="12" t="s">
        <v>1572</v>
      </c>
      <c r="F186" s="12" t="s">
        <v>16</v>
      </c>
      <c r="G186" s="12" t="s">
        <v>17</v>
      </c>
      <c r="H186" s="12" t="s">
        <v>18</v>
      </c>
      <c r="I186" s="13">
        <v>218285.55</v>
      </c>
      <c r="J186" s="12" t="s">
        <v>1574</v>
      </c>
      <c r="K186" s="45" t="s">
        <v>1391</v>
      </c>
      <c r="L186" s="46" t="s">
        <v>1391</v>
      </c>
    </row>
    <row r="187" spans="1:15" ht="13.2" customHeight="1" x14ac:dyDescent="0.2">
      <c r="A187" s="8">
        <v>341</v>
      </c>
      <c r="B187" s="9" t="s">
        <v>1571</v>
      </c>
      <c r="C187" s="10" t="s">
        <v>1571</v>
      </c>
      <c r="D187" s="11" t="str">
        <f>IF((C187=B187),"B","S")</f>
        <v>B</v>
      </c>
      <c r="E187" s="12" t="s">
        <v>1572</v>
      </c>
      <c r="F187" s="12" t="s">
        <v>16</v>
      </c>
      <c r="G187" s="12" t="s">
        <v>17</v>
      </c>
      <c r="H187" s="12" t="s">
        <v>18</v>
      </c>
      <c r="I187" s="13">
        <v>218285.55</v>
      </c>
      <c r="J187" s="12" t="s">
        <v>1575</v>
      </c>
      <c r="K187" s="45" t="s">
        <v>1370</v>
      </c>
      <c r="L187" s="46" t="s">
        <v>1370</v>
      </c>
    </row>
    <row r="188" spans="1:15" ht="13.2" customHeight="1" x14ac:dyDescent="0.2">
      <c r="A188" s="8">
        <v>343</v>
      </c>
      <c r="B188" s="9" t="s">
        <v>1576</v>
      </c>
      <c r="C188" s="10" t="s">
        <v>1576</v>
      </c>
      <c r="D188" s="11" t="str">
        <f>IF((C188=B188),"B","S")</f>
        <v>B</v>
      </c>
      <c r="E188" s="12" t="s">
        <v>1577</v>
      </c>
      <c r="F188" s="12" t="s">
        <v>16</v>
      </c>
      <c r="G188" s="12" t="s">
        <v>17</v>
      </c>
      <c r="H188" s="12" t="s">
        <v>18</v>
      </c>
      <c r="I188" s="13">
        <v>121321.84</v>
      </c>
      <c r="J188" s="12" t="s">
        <v>1578</v>
      </c>
      <c r="K188" s="45" t="s">
        <v>1339</v>
      </c>
      <c r="L188" s="46" t="s">
        <v>1339</v>
      </c>
    </row>
    <row r="189" spans="1:15" ht="13.2" customHeight="1" x14ac:dyDescent="0.2">
      <c r="A189" s="8">
        <v>344</v>
      </c>
      <c r="B189" s="9" t="s">
        <v>1576</v>
      </c>
      <c r="C189" s="10" t="s">
        <v>1576</v>
      </c>
      <c r="D189" s="11" t="str">
        <f>IF((C189=B189),"B","S")</f>
        <v>B</v>
      </c>
      <c r="E189" s="12" t="s">
        <v>1577</v>
      </c>
      <c r="F189" s="12" t="s">
        <v>16</v>
      </c>
      <c r="G189" s="12" t="s">
        <v>17</v>
      </c>
      <c r="H189" s="12" t="s">
        <v>18</v>
      </c>
      <c r="I189" s="13">
        <v>121321.84</v>
      </c>
      <c r="J189" s="12" t="s">
        <v>1579</v>
      </c>
      <c r="K189" s="45" t="s">
        <v>1397</v>
      </c>
      <c r="L189" s="46" t="s">
        <v>1397</v>
      </c>
    </row>
    <row r="190" spans="1:15" ht="13.2" customHeight="1" x14ac:dyDescent="0.2">
      <c r="A190" s="8">
        <v>345</v>
      </c>
      <c r="B190" s="9" t="s">
        <v>1576</v>
      </c>
      <c r="C190" s="10" t="s">
        <v>1576</v>
      </c>
      <c r="D190" s="11" t="str">
        <f>IF((C190=B190),"B","S")</f>
        <v>B</v>
      </c>
      <c r="E190" s="12" t="s">
        <v>1577</v>
      </c>
      <c r="F190" s="12" t="s">
        <v>16</v>
      </c>
      <c r="G190" s="12" t="s">
        <v>17</v>
      </c>
      <c r="H190" s="12" t="s">
        <v>18</v>
      </c>
      <c r="I190" s="13">
        <v>121321.84</v>
      </c>
      <c r="J190" s="12" t="s">
        <v>1580</v>
      </c>
      <c r="K190" s="45" t="s">
        <v>1370</v>
      </c>
      <c r="L190" s="46" t="s">
        <v>1370</v>
      </c>
    </row>
    <row r="191" spans="1:15" ht="13.2" customHeight="1" x14ac:dyDescent="0.2">
      <c r="A191" s="8">
        <v>355</v>
      </c>
      <c r="B191" s="9" t="s">
        <v>1581</v>
      </c>
      <c r="C191" s="10" t="s">
        <v>1581</v>
      </c>
      <c r="D191" s="11" t="str">
        <f>IF((C191=B191),"B","S")</f>
        <v>B</v>
      </c>
      <c r="E191" s="12" t="s">
        <v>1582</v>
      </c>
      <c r="F191" s="12" t="s">
        <v>489</v>
      </c>
      <c r="G191" s="12" t="s">
        <v>17</v>
      </c>
      <c r="H191" s="12" t="s">
        <v>18</v>
      </c>
      <c r="I191" s="13">
        <v>97539.57</v>
      </c>
      <c r="J191" s="12" t="s">
        <v>1583</v>
      </c>
      <c r="K191" s="45" t="s">
        <v>1584</v>
      </c>
      <c r="L191" s="46" t="s">
        <v>1584</v>
      </c>
    </row>
    <row r="192" spans="1:15" ht="13.2" customHeight="1" x14ac:dyDescent="0.2">
      <c r="A192" s="8">
        <v>356</v>
      </c>
      <c r="B192" s="9" t="s">
        <v>1581</v>
      </c>
      <c r="C192" s="10" t="s">
        <v>1581</v>
      </c>
      <c r="D192" s="11" t="str">
        <f>IF((C192=B192),"B","S")</f>
        <v>B</v>
      </c>
      <c r="E192" s="12" t="s">
        <v>1582</v>
      </c>
      <c r="F192" s="12" t="s">
        <v>489</v>
      </c>
      <c r="G192" s="12" t="s">
        <v>17</v>
      </c>
      <c r="H192" s="12" t="s">
        <v>18</v>
      </c>
      <c r="I192" s="13">
        <v>97539.57</v>
      </c>
      <c r="J192" s="12" t="s">
        <v>1585</v>
      </c>
      <c r="K192" s="47" t="s">
        <v>605</v>
      </c>
      <c r="L192" s="46" t="s">
        <v>605</v>
      </c>
    </row>
    <row r="193" spans="1:15" ht="13.2" customHeight="1" x14ac:dyDescent="0.2">
      <c r="A193" s="8">
        <v>358</v>
      </c>
      <c r="B193" s="9" t="s">
        <v>631</v>
      </c>
      <c r="C193" s="10" t="s">
        <v>631</v>
      </c>
      <c r="D193" s="11" t="str">
        <f>IF((C193=B193),"B","S")</f>
        <v>B</v>
      </c>
      <c r="E193" s="12" t="s">
        <v>632</v>
      </c>
      <c r="F193" s="12" t="s">
        <v>612</v>
      </c>
      <c r="G193" s="12" t="s">
        <v>17</v>
      </c>
      <c r="H193" s="12" t="s">
        <v>627</v>
      </c>
      <c r="I193" s="13">
        <v>66652.75</v>
      </c>
      <c r="J193" s="12" t="s">
        <v>633</v>
      </c>
      <c r="K193" s="45" t="s">
        <v>216</v>
      </c>
      <c r="L193" s="46" t="s">
        <v>216</v>
      </c>
    </row>
    <row r="194" spans="1:15" ht="13.2" customHeight="1" x14ac:dyDescent="0.2">
      <c r="A194" s="8">
        <v>359</v>
      </c>
      <c r="B194" s="9" t="s">
        <v>631</v>
      </c>
      <c r="C194" s="10" t="s">
        <v>631</v>
      </c>
      <c r="D194" s="11" t="str">
        <f>IF((C194=B194),"B","S")</f>
        <v>B</v>
      </c>
      <c r="E194" s="12" t="s">
        <v>632</v>
      </c>
      <c r="F194" s="12" t="s">
        <v>612</v>
      </c>
      <c r="G194" s="12" t="s">
        <v>17</v>
      </c>
      <c r="H194" s="12" t="s">
        <v>627</v>
      </c>
      <c r="I194" s="13">
        <v>66652.75</v>
      </c>
      <c r="J194" s="12" t="s">
        <v>634</v>
      </c>
      <c r="K194" s="45" t="s">
        <v>19</v>
      </c>
      <c r="L194" s="46" t="s">
        <v>216</v>
      </c>
    </row>
    <row r="195" spans="1:15" ht="13.2" customHeight="1" x14ac:dyDescent="0.2">
      <c r="A195" s="8">
        <v>360</v>
      </c>
      <c r="B195" s="9" t="s">
        <v>631</v>
      </c>
      <c r="C195" s="10" t="s">
        <v>631</v>
      </c>
      <c r="D195" s="11" t="str">
        <f>IF((C195=B195),"B","S")</f>
        <v>B</v>
      </c>
      <c r="E195" s="12" t="s">
        <v>632</v>
      </c>
      <c r="F195" s="12" t="s">
        <v>612</v>
      </c>
      <c r="G195" s="12" t="s">
        <v>17</v>
      </c>
      <c r="H195" s="12" t="s">
        <v>627</v>
      </c>
      <c r="I195" s="13">
        <v>66652.75</v>
      </c>
      <c r="J195" s="12" t="s">
        <v>635</v>
      </c>
      <c r="K195" s="45" t="s">
        <v>216</v>
      </c>
      <c r="L195" s="46" t="s">
        <v>216</v>
      </c>
    </row>
    <row r="196" spans="1:15" ht="13.2" customHeight="1" x14ac:dyDescent="0.2">
      <c r="A196" s="8">
        <v>361</v>
      </c>
      <c r="B196" s="9" t="s">
        <v>631</v>
      </c>
      <c r="C196" s="10" t="s">
        <v>631</v>
      </c>
      <c r="D196" s="11" t="str">
        <f>IF((C196=B196),"B","S")</f>
        <v>B</v>
      </c>
      <c r="E196" s="12" t="s">
        <v>632</v>
      </c>
      <c r="F196" s="12" t="s">
        <v>612</v>
      </c>
      <c r="G196" s="12" t="s">
        <v>17</v>
      </c>
      <c r="H196" s="12" t="s">
        <v>627</v>
      </c>
      <c r="I196" s="13">
        <v>66652.75</v>
      </c>
      <c r="J196" s="12" t="s">
        <v>636</v>
      </c>
      <c r="K196" s="47" t="s">
        <v>19</v>
      </c>
      <c r="L196" s="46" t="s">
        <v>216</v>
      </c>
    </row>
    <row r="197" spans="1:15" ht="13.2" customHeight="1" x14ac:dyDescent="0.2">
      <c r="A197" s="8">
        <v>362</v>
      </c>
      <c r="B197" s="9" t="s">
        <v>631</v>
      </c>
      <c r="C197" s="10" t="s">
        <v>631</v>
      </c>
      <c r="D197" s="11" t="str">
        <f>IF((C197=B197),"B","S")</f>
        <v>B</v>
      </c>
      <c r="E197" s="12" t="s">
        <v>632</v>
      </c>
      <c r="F197" s="12" t="s">
        <v>612</v>
      </c>
      <c r="G197" s="12" t="s">
        <v>17</v>
      </c>
      <c r="H197" s="12" t="s">
        <v>627</v>
      </c>
      <c r="I197" s="13">
        <v>66652.75</v>
      </c>
      <c r="J197" s="12" t="s">
        <v>637</v>
      </c>
      <c r="K197" s="45" t="s">
        <v>65</v>
      </c>
      <c r="L197" s="46" t="s">
        <v>65</v>
      </c>
    </row>
    <row r="198" spans="1:15" ht="13.2" customHeight="1" x14ac:dyDescent="0.2">
      <c r="A198" s="8">
        <v>363</v>
      </c>
      <c r="B198" s="9" t="s">
        <v>631</v>
      </c>
      <c r="C198" s="10" t="s">
        <v>631</v>
      </c>
      <c r="D198" s="11" t="str">
        <f>IF((C198=B198),"B","S")</f>
        <v>B</v>
      </c>
      <c r="E198" s="12" t="s">
        <v>632</v>
      </c>
      <c r="F198" s="12" t="s">
        <v>612</v>
      </c>
      <c r="G198" s="12" t="s">
        <v>17</v>
      </c>
      <c r="H198" s="12" t="s">
        <v>627</v>
      </c>
      <c r="I198" s="13">
        <v>66652.75</v>
      </c>
      <c r="J198" s="12" t="s">
        <v>638</v>
      </c>
      <c r="K198" s="47" t="s">
        <v>19</v>
      </c>
      <c r="L198" s="46" t="s">
        <v>65</v>
      </c>
    </row>
    <row r="199" spans="1:15" ht="13.2" customHeight="1" x14ac:dyDescent="0.2">
      <c r="A199" s="8">
        <v>364</v>
      </c>
      <c r="B199" s="9" t="s">
        <v>1586</v>
      </c>
      <c r="C199" s="10" t="s">
        <v>1586</v>
      </c>
      <c r="D199" s="11" t="str">
        <f>IF((C199=B199),"B","S")</f>
        <v>B</v>
      </c>
      <c r="E199" s="12" t="s">
        <v>1587</v>
      </c>
      <c r="F199" s="12" t="s">
        <v>533</v>
      </c>
      <c r="G199" s="12" t="s">
        <v>17</v>
      </c>
      <c r="H199" s="12" t="s">
        <v>627</v>
      </c>
      <c r="I199" s="13">
        <v>51271.39</v>
      </c>
      <c r="J199" s="12" t="s">
        <v>1588</v>
      </c>
      <c r="K199" s="45" t="s">
        <v>1589</v>
      </c>
      <c r="L199" s="46" t="s">
        <v>1589</v>
      </c>
      <c r="O199" s="8" t="s">
        <v>217</v>
      </c>
    </row>
    <row r="200" spans="1:15" ht="13.2" customHeight="1" x14ac:dyDescent="0.2">
      <c r="A200" s="8">
        <v>365</v>
      </c>
      <c r="B200" s="9" t="s">
        <v>1586</v>
      </c>
      <c r="C200" s="10" t="s">
        <v>1586</v>
      </c>
      <c r="D200" s="11" t="str">
        <f>IF((C200=B200),"B","S")</f>
        <v>B</v>
      </c>
      <c r="E200" s="12" t="s">
        <v>1587</v>
      </c>
      <c r="F200" s="12" t="s">
        <v>533</v>
      </c>
      <c r="G200" s="12" t="s">
        <v>17</v>
      </c>
      <c r="H200" s="12" t="s">
        <v>627</v>
      </c>
      <c r="I200" s="13">
        <v>51271.39</v>
      </c>
      <c r="J200" s="12" t="s">
        <v>1590</v>
      </c>
      <c r="K200" s="47" t="s">
        <v>19</v>
      </c>
      <c r="L200" s="46" t="s">
        <v>1589</v>
      </c>
      <c r="O200" s="8" t="s">
        <v>217</v>
      </c>
    </row>
    <row r="201" spans="1:15" ht="13.2" customHeight="1" x14ac:dyDescent="0.2">
      <c r="A201" s="8">
        <v>366</v>
      </c>
      <c r="B201" s="9" t="s">
        <v>1586</v>
      </c>
      <c r="C201" s="10" t="s">
        <v>1586</v>
      </c>
      <c r="D201" s="11" t="str">
        <f>IF((C201=B201),"B","S")</f>
        <v>B</v>
      </c>
      <c r="E201" s="12" t="s">
        <v>1587</v>
      </c>
      <c r="F201" s="12" t="s">
        <v>533</v>
      </c>
      <c r="G201" s="12" t="s">
        <v>17</v>
      </c>
      <c r="H201" s="12" t="s">
        <v>627</v>
      </c>
      <c r="I201" s="13">
        <v>51271.39</v>
      </c>
      <c r="J201" s="12" t="s">
        <v>1591</v>
      </c>
      <c r="K201" s="45" t="s">
        <v>1592</v>
      </c>
      <c r="L201" s="46" t="s">
        <v>1592</v>
      </c>
      <c r="N201" s="8" t="s">
        <v>326</v>
      </c>
      <c r="O201" s="8" t="s">
        <v>217</v>
      </c>
    </row>
    <row r="202" spans="1:15" ht="13.2" customHeight="1" x14ac:dyDescent="0.2">
      <c r="A202" s="8">
        <v>367</v>
      </c>
      <c r="B202" s="9" t="s">
        <v>1586</v>
      </c>
      <c r="C202" s="10" t="s">
        <v>1586</v>
      </c>
      <c r="D202" s="11" t="str">
        <f>IF((C202=B202),"B","S")</f>
        <v>B</v>
      </c>
      <c r="E202" s="12" t="s">
        <v>1587</v>
      </c>
      <c r="F202" s="12" t="s">
        <v>533</v>
      </c>
      <c r="G202" s="12" t="s">
        <v>17</v>
      </c>
      <c r="H202" s="12" t="s">
        <v>627</v>
      </c>
      <c r="I202" s="13">
        <v>51271.39</v>
      </c>
      <c r="J202" s="12" t="s">
        <v>1593</v>
      </c>
      <c r="K202" s="47" t="s">
        <v>19</v>
      </c>
      <c r="L202" s="46" t="s">
        <v>1592</v>
      </c>
      <c r="O202" s="8" t="s">
        <v>217</v>
      </c>
    </row>
    <row r="203" spans="1:15" ht="13.2" customHeight="1" x14ac:dyDescent="0.2">
      <c r="A203" s="8">
        <v>368</v>
      </c>
      <c r="B203" s="9" t="s">
        <v>1586</v>
      </c>
      <c r="C203" s="10" t="s">
        <v>1586</v>
      </c>
      <c r="D203" s="11" t="str">
        <f>IF((C203=B203),"B","S")</f>
        <v>B</v>
      </c>
      <c r="E203" s="12" t="s">
        <v>1587</v>
      </c>
      <c r="F203" s="12" t="s">
        <v>533</v>
      </c>
      <c r="G203" s="12" t="s">
        <v>17</v>
      </c>
      <c r="H203" s="12" t="s">
        <v>627</v>
      </c>
      <c r="I203" s="13">
        <v>51271.39</v>
      </c>
      <c r="J203" s="12" t="s">
        <v>1594</v>
      </c>
      <c r="K203" s="45" t="s">
        <v>1339</v>
      </c>
      <c r="L203" s="46" t="s">
        <v>1339</v>
      </c>
      <c r="O203" s="8" t="s">
        <v>217</v>
      </c>
    </row>
    <row r="204" spans="1:15" ht="13.2" customHeight="1" x14ac:dyDescent="0.2">
      <c r="A204" s="8">
        <v>377</v>
      </c>
      <c r="B204" s="9" t="s">
        <v>1595</v>
      </c>
      <c r="C204" s="10" t="s">
        <v>1595</v>
      </c>
      <c r="D204" s="11" t="str">
        <f>IF((C204=B204),"B","S")</f>
        <v>B</v>
      </c>
      <c r="E204" s="12" t="s">
        <v>1596</v>
      </c>
      <c r="F204" s="12" t="s">
        <v>572</v>
      </c>
      <c r="G204" s="12" t="s">
        <v>17</v>
      </c>
      <c r="H204" s="12" t="s">
        <v>18</v>
      </c>
      <c r="I204" s="13">
        <v>93500.5</v>
      </c>
      <c r="J204" s="12" t="s">
        <v>1597</v>
      </c>
      <c r="K204" s="45" t="s">
        <v>1598</v>
      </c>
      <c r="L204" s="46" t="s">
        <v>1598</v>
      </c>
    </row>
    <row r="205" spans="1:15" ht="13.2" customHeight="1" x14ac:dyDescent="0.2">
      <c r="A205" s="8">
        <v>380</v>
      </c>
      <c r="B205" s="9" t="s">
        <v>1599</v>
      </c>
      <c r="C205" s="10" t="s">
        <v>1599</v>
      </c>
      <c r="D205" s="11" t="str">
        <f>IF((C205=B205),"B","S")</f>
        <v>B</v>
      </c>
      <c r="E205" s="12" t="s">
        <v>1600</v>
      </c>
      <c r="F205" s="12" t="s">
        <v>1163</v>
      </c>
      <c r="G205" s="12" t="s">
        <v>17</v>
      </c>
      <c r="H205" s="12" t="s">
        <v>18</v>
      </c>
      <c r="I205" s="13">
        <v>47227.38</v>
      </c>
      <c r="J205" s="12" t="s">
        <v>1601</v>
      </c>
      <c r="K205" s="45" t="s">
        <v>1428</v>
      </c>
      <c r="L205" s="46" t="s">
        <v>1428</v>
      </c>
    </row>
    <row r="206" spans="1:15" ht="13.2" customHeight="1" x14ac:dyDescent="0.2">
      <c r="A206" s="8">
        <v>381</v>
      </c>
      <c r="B206" s="9" t="s">
        <v>1599</v>
      </c>
      <c r="C206" s="10" t="s">
        <v>1599</v>
      </c>
      <c r="D206" s="11" t="str">
        <f>IF((C206=B206),"B","S")</f>
        <v>B</v>
      </c>
      <c r="E206" s="12" t="s">
        <v>1600</v>
      </c>
      <c r="F206" s="12" t="s">
        <v>1163</v>
      </c>
      <c r="G206" s="12" t="s">
        <v>17</v>
      </c>
      <c r="H206" s="12" t="s">
        <v>18</v>
      </c>
      <c r="I206" s="13">
        <v>47227.38</v>
      </c>
      <c r="J206" s="12" t="s">
        <v>1602</v>
      </c>
      <c r="K206" s="47" t="s">
        <v>19</v>
      </c>
      <c r="L206" s="46" t="s">
        <v>1428</v>
      </c>
    </row>
    <row r="207" spans="1:15" ht="13.2" customHeight="1" x14ac:dyDescent="0.2">
      <c r="A207" s="8">
        <v>382</v>
      </c>
      <c r="B207" s="9" t="s">
        <v>1599</v>
      </c>
      <c r="C207" s="10" t="s">
        <v>1599</v>
      </c>
      <c r="D207" s="11" t="str">
        <f>IF((C207=B207),"B","S")</f>
        <v>B</v>
      </c>
      <c r="E207" s="12" t="s">
        <v>1600</v>
      </c>
      <c r="F207" s="12" t="s">
        <v>1163</v>
      </c>
      <c r="G207" s="12" t="s">
        <v>17</v>
      </c>
      <c r="H207" s="12" t="s">
        <v>18</v>
      </c>
      <c r="I207" s="13">
        <v>47227.38</v>
      </c>
      <c r="J207" s="12" t="s">
        <v>1603</v>
      </c>
      <c r="K207" s="45" t="s">
        <v>1335</v>
      </c>
      <c r="L207" s="46" t="s">
        <v>1335</v>
      </c>
    </row>
    <row r="208" spans="1:15" ht="13.2" customHeight="1" x14ac:dyDescent="0.2">
      <c r="A208" s="8">
        <v>383</v>
      </c>
      <c r="B208" s="9" t="s">
        <v>1599</v>
      </c>
      <c r="C208" s="10" t="s">
        <v>1599</v>
      </c>
      <c r="D208" s="11" t="str">
        <f>IF((C208=B208),"B","S")</f>
        <v>B</v>
      </c>
      <c r="E208" s="12" t="s">
        <v>1600</v>
      </c>
      <c r="F208" s="12" t="s">
        <v>1163</v>
      </c>
      <c r="G208" s="12" t="s">
        <v>17</v>
      </c>
      <c r="H208" s="12" t="s">
        <v>18</v>
      </c>
      <c r="I208" s="13">
        <v>47227.38</v>
      </c>
      <c r="J208" s="12" t="s">
        <v>1604</v>
      </c>
      <c r="K208" s="47" t="s">
        <v>19</v>
      </c>
      <c r="L208" s="46" t="s">
        <v>1335</v>
      </c>
    </row>
    <row r="209" spans="1:15" ht="13.2" customHeight="1" x14ac:dyDescent="0.2">
      <c r="A209" s="8">
        <v>384</v>
      </c>
      <c r="B209" s="9" t="s">
        <v>1599</v>
      </c>
      <c r="C209" s="10" t="s">
        <v>1599</v>
      </c>
      <c r="D209" s="11" t="str">
        <f>IF((C209=B209),"B","S")</f>
        <v>B</v>
      </c>
      <c r="E209" s="12" t="s">
        <v>1600</v>
      </c>
      <c r="F209" s="12" t="s">
        <v>1163</v>
      </c>
      <c r="G209" s="12" t="s">
        <v>17</v>
      </c>
      <c r="H209" s="12" t="s">
        <v>18</v>
      </c>
      <c r="I209" s="13">
        <v>47227.38</v>
      </c>
      <c r="J209" s="12" t="s">
        <v>1605</v>
      </c>
      <c r="K209" s="45" t="s">
        <v>1598</v>
      </c>
      <c r="L209" s="46" t="s">
        <v>1598</v>
      </c>
    </row>
    <row r="210" spans="1:15" ht="13.2" customHeight="1" x14ac:dyDescent="0.2">
      <c r="A210" s="8">
        <v>391</v>
      </c>
      <c r="B210" s="9" t="s">
        <v>1606</v>
      </c>
      <c r="C210" s="10" t="s">
        <v>1606</v>
      </c>
      <c r="D210" s="11" t="str">
        <f>IF((C210=B210),"B","S")</f>
        <v>B</v>
      </c>
      <c r="E210" s="12" t="s">
        <v>1607</v>
      </c>
      <c r="F210" s="12" t="s">
        <v>936</v>
      </c>
      <c r="G210" s="12" t="s">
        <v>17</v>
      </c>
      <c r="H210" s="12" t="s">
        <v>335</v>
      </c>
      <c r="I210" s="13">
        <v>24468.560000000001</v>
      </c>
      <c r="J210" s="12" t="s">
        <v>1608</v>
      </c>
      <c r="K210" s="45" t="s">
        <v>1335</v>
      </c>
      <c r="L210" s="46" t="s">
        <v>1335</v>
      </c>
      <c r="O210" s="8" t="s">
        <v>217</v>
      </c>
    </row>
    <row r="211" spans="1:15" ht="13.2" customHeight="1" x14ac:dyDescent="0.2">
      <c r="A211" s="8">
        <v>392</v>
      </c>
      <c r="B211" s="9" t="s">
        <v>1606</v>
      </c>
      <c r="C211" s="10" t="s">
        <v>1606</v>
      </c>
      <c r="D211" s="11" t="str">
        <f>IF((C211=B211),"B","S")</f>
        <v>B</v>
      </c>
      <c r="E211" s="12" t="s">
        <v>1607</v>
      </c>
      <c r="F211" s="12" t="s">
        <v>936</v>
      </c>
      <c r="G211" s="12" t="s">
        <v>17</v>
      </c>
      <c r="H211" s="12" t="s">
        <v>335</v>
      </c>
      <c r="I211" s="13">
        <v>24468.560000000001</v>
      </c>
      <c r="J211" s="12" t="s">
        <v>1609</v>
      </c>
      <c r="K211" s="45" t="s">
        <v>1339</v>
      </c>
      <c r="L211" s="46" t="s">
        <v>1339</v>
      </c>
      <c r="O211" s="8" t="s">
        <v>217</v>
      </c>
    </row>
    <row r="212" spans="1:15" ht="13.2" customHeight="1" x14ac:dyDescent="0.2">
      <c r="A212" s="8">
        <v>401</v>
      </c>
      <c r="B212" s="9" t="s">
        <v>1610</v>
      </c>
      <c r="C212" s="10" t="s">
        <v>1610</v>
      </c>
      <c r="D212" s="11" t="str">
        <f>IF((C212=B212),"B","S")</f>
        <v>B</v>
      </c>
      <c r="E212" s="12" t="s">
        <v>1611</v>
      </c>
      <c r="F212" s="12" t="s">
        <v>1612</v>
      </c>
      <c r="G212" s="12" t="s">
        <v>17</v>
      </c>
      <c r="H212" s="12" t="s">
        <v>596</v>
      </c>
      <c r="I212" s="13">
        <v>7000.15</v>
      </c>
      <c r="J212" s="12" t="s">
        <v>1613</v>
      </c>
      <c r="K212" s="45" t="s">
        <v>1344</v>
      </c>
      <c r="L212" s="46" t="s">
        <v>1344</v>
      </c>
    </row>
    <row r="213" spans="1:15" ht="13.2" customHeight="1" x14ac:dyDescent="0.2">
      <c r="A213" s="8">
        <v>402</v>
      </c>
      <c r="B213" s="9" t="s">
        <v>1610</v>
      </c>
      <c r="C213" s="10" t="s">
        <v>1610</v>
      </c>
      <c r="D213" s="11" t="str">
        <f>IF((C213=B213),"B","S")</f>
        <v>B</v>
      </c>
      <c r="E213" s="12" t="s">
        <v>1611</v>
      </c>
      <c r="F213" s="12" t="s">
        <v>1612</v>
      </c>
      <c r="G213" s="12" t="s">
        <v>17</v>
      </c>
      <c r="H213" s="12" t="s">
        <v>596</v>
      </c>
      <c r="I213" s="13">
        <v>7000.15</v>
      </c>
      <c r="J213" s="12" t="s">
        <v>1614</v>
      </c>
      <c r="K213" s="47" t="s">
        <v>19</v>
      </c>
      <c r="L213" s="46" t="s">
        <v>1344</v>
      </c>
    </row>
    <row r="214" spans="1:15" ht="13.2" customHeight="1" x14ac:dyDescent="0.2">
      <c r="A214" s="8">
        <v>403</v>
      </c>
      <c r="B214" s="9" t="s">
        <v>1615</v>
      </c>
      <c r="C214" s="10" t="s">
        <v>1615</v>
      </c>
      <c r="D214" s="11" t="str">
        <f>IF((C214=B214),"B","S")</f>
        <v>B</v>
      </c>
      <c r="E214" s="12" t="s">
        <v>1616</v>
      </c>
      <c r="F214" s="12" t="s">
        <v>680</v>
      </c>
      <c r="G214" s="12" t="s">
        <v>17</v>
      </c>
      <c r="H214" s="12" t="s">
        <v>354</v>
      </c>
      <c r="I214" s="13">
        <v>54705.63</v>
      </c>
      <c r="J214" s="12" t="s">
        <v>1617</v>
      </c>
      <c r="K214" s="45" t="s">
        <v>1598</v>
      </c>
      <c r="L214" s="46" t="s">
        <v>1598</v>
      </c>
      <c r="O214" s="8" t="s">
        <v>217</v>
      </c>
    </row>
    <row r="215" spans="1:15" ht="13.2" customHeight="1" x14ac:dyDescent="0.2">
      <c r="A215" s="8">
        <v>404</v>
      </c>
      <c r="B215" s="9" t="s">
        <v>1615</v>
      </c>
      <c r="C215" s="10" t="s">
        <v>1615</v>
      </c>
      <c r="D215" s="11" t="str">
        <f>IF((C215=B215),"B","S")</f>
        <v>B</v>
      </c>
      <c r="E215" s="12" t="s">
        <v>1616</v>
      </c>
      <c r="F215" s="12" t="s">
        <v>680</v>
      </c>
      <c r="G215" s="12" t="s">
        <v>17</v>
      </c>
      <c r="H215" s="12" t="s">
        <v>354</v>
      </c>
      <c r="I215" s="13">
        <v>54705.63</v>
      </c>
      <c r="J215" s="12" t="s">
        <v>1618</v>
      </c>
      <c r="K215" s="47" t="s">
        <v>19</v>
      </c>
      <c r="L215" s="46" t="s">
        <v>1619</v>
      </c>
      <c r="O215" s="8" t="s">
        <v>217</v>
      </c>
    </row>
    <row r="216" spans="1:15" ht="13.2" customHeight="1" x14ac:dyDescent="0.2">
      <c r="A216" s="8">
        <v>405</v>
      </c>
      <c r="B216" s="9" t="s">
        <v>210</v>
      </c>
      <c r="C216" s="10" t="s">
        <v>210</v>
      </c>
      <c r="D216" s="11" t="str">
        <f>IF((C216=B216),"B","S")</f>
        <v>B</v>
      </c>
      <c r="E216" s="12" t="s">
        <v>211</v>
      </c>
      <c r="F216" s="12" t="s">
        <v>173</v>
      </c>
      <c r="G216" s="12" t="s">
        <v>17</v>
      </c>
      <c r="H216" s="12" t="s">
        <v>18</v>
      </c>
      <c r="I216" s="13">
        <v>168627.87</v>
      </c>
      <c r="J216" s="12" t="s">
        <v>212</v>
      </c>
      <c r="K216" s="45" t="s">
        <v>208</v>
      </c>
      <c r="L216" s="46" t="s">
        <v>208</v>
      </c>
      <c r="N216" s="8" t="s">
        <v>209</v>
      </c>
    </row>
    <row r="217" spans="1:15" ht="13.2" customHeight="1" x14ac:dyDescent="0.2">
      <c r="A217" s="8">
        <v>406</v>
      </c>
      <c r="B217" s="9" t="s">
        <v>210</v>
      </c>
      <c r="C217" s="10" t="s">
        <v>210</v>
      </c>
      <c r="D217" s="11" t="str">
        <f>IF((C217=B217),"B","S")</f>
        <v>B</v>
      </c>
      <c r="E217" s="12" t="s">
        <v>211</v>
      </c>
      <c r="F217" s="12" t="s">
        <v>173</v>
      </c>
      <c r="G217" s="12" t="s">
        <v>17</v>
      </c>
      <c r="H217" s="12" t="s">
        <v>18</v>
      </c>
      <c r="I217" s="13">
        <v>168627.87</v>
      </c>
      <c r="J217" s="12" t="s">
        <v>1620</v>
      </c>
      <c r="K217" s="45" t="s">
        <v>1621</v>
      </c>
      <c r="L217" s="46" t="s">
        <v>1621</v>
      </c>
    </row>
    <row r="218" spans="1:15" ht="13.2" customHeight="1" x14ac:dyDescent="0.2">
      <c r="A218" s="8">
        <v>407</v>
      </c>
      <c r="B218" s="9" t="s">
        <v>210</v>
      </c>
      <c r="C218" s="10" t="s">
        <v>210</v>
      </c>
      <c r="D218" s="11" t="str">
        <f>IF((C218=B218),"B","S")</f>
        <v>B</v>
      </c>
      <c r="E218" s="12" t="s">
        <v>211</v>
      </c>
      <c r="F218" s="12" t="s">
        <v>173</v>
      </c>
      <c r="G218" s="12" t="s">
        <v>1622</v>
      </c>
      <c r="H218" s="12" t="s">
        <v>18</v>
      </c>
      <c r="I218" s="13">
        <v>168627.87</v>
      </c>
      <c r="J218" s="12" t="s">
        <v>1623</v>
      </c>
      <c r="K218" s="46" t="s">
        <v>1621</v>
      </c>
      <c r="L218" s="46" t="s">
        <v>1621</v>
      </c>
    </row>
    <row r="219" spans="1:15" ht="13.2" customHeight="1" x14ac:dyDescent="0.2">
      <c r="A219" s="8">
        <v>414</v>
      </c>
      <c r="B219" s="9" t="s">
        <v>578</v>
      </c>
      <c r="C219" s="10" t="s">
        <v>578</v>
      </c>
      <c r="D219" s="11" t="str">
        <f>IF((C219=B219),"B","S")</f>
        <v>B</v>
      </c>
      <c r="E219" s="12" t="s">
        <v>579</v>
      </c>
      <c r="F219" s="12" t="s">
        <v>572</v>
      </c>
      <c r="G219" s="12" t="s">
        <v>17</v>
      </c>
      <c r="H219" s="12" t="s">
        <v>335</v>
      </c>
      <c r="I219" s="13">
        <v>77662.13</v>
      </c>
      <c r="J219" s="12" t="s">
        <v>580</v>
      </c>
      <c r="K219" s="45" t="s">
        <v>438</v>
      </c>
      <c r="L219" s="46" t="s">
        <v>438</v>
      </c>
    </row>
    <row r="220" spans="1:15" ht="13.2" customHeight="1" x14ac:dyDescent="0.2">
      <c r="A220" s="8">
        <v>415</v>
      </c>
      <c r="B220" s="9" t="s">
        <v>578</v>
      </c>
      <c r="C220" s="10" t="s">
        <v>578</v>
      </c>
      <c r="D220" s="11" t="str">
        <f>IF((C220=B220),"B","S")</f>
        <v>B</v>
      </c>
      <c r="E220" s="12" t="s">
        <v>579</v>
      </c>
      <c r="F220" s="12" t="s">
        <v>572</v>
      </c>
      <c r="G220" s="12" t="s">
        <v>17</v>
      </c>
      <c r="H220" s="12" t="s">
        <v>335</v>
      </c>
      <c r="I220" s="13">
        <v>77662.13</v>
      </c>
      <c r="J220" s="12" t="s">
        <v>581</v>
      </c>
      <c r="K220" s="47" t="s">
        <v>19</v>
      </c>
      <c r="L220" s="46" t="s">
        <v>438</v>
      </c>
    </row>
    <row r="221" spans="1:15" ht="13.2" customHeight="1" x14ac:dyDescent="0.2">
      <c r="A221" s="8">
        <v>417</v>
      </c>
      <c r="B221" s="9" t="s">
        <v>578</v>
      </c>
      <c r="C221" s="10" t="s">
        <v>578</v>
      </c>
      <c r="D221" s="11" t="str">
        <f>IF((C221=B221),"B","S")</f>
        <v>B</v>
      </c>
      <c r="E221" s="12" t="s">
        <v>579</v>
      </c>
      <c r="F221" s="12" t="s">
        <v>572</v>
      </c>
      <c r="G221" s="12" t="s">
        <v>17</v>
      </c>
      <c r="H221" s="12" t="s">
        <v>335</v>
      </c>
      <c r="I221" s="13">
        <v>77662.13</v>
      </c>
      <c r="J221" s="12" t="s">
        <v>582</v>
      </c>
      <c r="K221" s="47" t="s">
        <v>19</v>
      </c>
      <c r="L221" s="45" t="s">
        <v>438</v>
      </c>
      <c r="M221" s="14"/>
    </row>
    <row r="222" spans="1:15" ht="13.2" customHeight="1" x14ac:dyDescent="0.2">
      <c r="A222" s="8">
        <v>419</v>
      </c>
      <c r="B222" s="9" t="s">
        <v>678</v>
      </c>
      <c r="C222" s="10" t="s">
        <v>678</v>
      </c>
      <c r="D222" s="11" t="str">
        <f>IF((C222=B222),"B","S")</f>
        <v>B</v>
      </c>
      <c r="E222" s="12" t="s">
        <v>679</v>
      </c>
      <c r="F222" s="12" t="s">
        <v>680</v>
      </c>
      <c r="G222" s="12" t="s">
        <v>17</v>
      </c>
      <c r="H222" s="12" t="s">
        <v>354</v>
      </c>
      <c r="I222" s="13">
        <v>202269.23</v>
      </c>
      <c r="J222" s="12" t="s">
        <v>1624</v>
      </c>
      <c r="K222" s="45" t="s">
        <v>1625</v>
      </c>
      <c r="L222" s="46" t="s">
        <v>1625</v>
      </c>
      <c r="O222" s="8" t="s">
        <v>482</v>
      </c>
    </row>
    <row r="223" spans="1:15" ht="13.2" customHeight="1" x14ac:dyDescent="0.2">
      <c r="A223" s="8">
        <v>420</v>
      </c>
      <c r="B223" s="9" t="s">
        <v>678</v>
      </c>
      <c r="C223" s="10" t="s">
        <v>678</v>
      </c>
      <c r="D223" s="11" t="str">
        <f>IF((C223=B223),"B","S")</f>
        <v>B</v>
      </c>
      <c r="E223" s="12" t="s">
        <v>679</v>
      </c>
      <c r="F223" s="12" t="s">
        <v>680</v>
      </c>
      <c r="G223" s="12" t="s">
        <v>17</v>
      </c>
      <c r="H223" s="12" t="s">
        <v>354</v>
      </c>
      <c r="I223" s="13">
        <v>202269.23</v>
      </c>
      <c r="J223" s="12" t="s">
        <v>1626</v>
      </c>
      <c r="K223" s="45" t="s">
        <v>1418</v>
      </c>
      <c r="L223" s="46" t="s">
        <v>1418</v>
      </c>
      <c r="O223" s="8" t="s">
        <v>482</v>
      </c>
    </row>
    <row r="224" spans="1:15" ht="13.2" customHeight="1" x14ac:dyDescent="0.2">
      <c r="A224" s="8">
        <v>421</v>
      </c>
      <c r="B224" s="9" t="s">
        <v>678</v>
      </c>
      <c r="C224" s="10" t="s">
        <v>678</v>
      </c>
      <c r="D224" s="11" t="str">
        <f>IF((C224=B224),"B","S")</f>
        <v>B</v>
      </c>
      <c r="E224" s="12" t="s">
        <v>679</v>
      </c>
      <c r="F224" s="12" t="s">
        <v>680</v>
      </c>
      <c r="G224" s="12" t="s">
        <v>17</v>
      </c>
      <c r="H224" s="12" t="s">
        <v>354</v>
      </c>
      <c r="I224" s="13">
        <v>202269.23</v>
      </c>
      <c r="J224" s="12" t="s">
        <v>730</v>
      </c>
      <c r="K224" s="45" t="s">
        <v>731</v>
      </c>
      <c r="L224" s="46" t="s">
        <v>731</v>
      </c>
      <c r="M224" s="8" t="s">
        <v>476</v>
      </c>
      <c r="N224" s="8" t="s">
        <v>1627</v>
      </c>
      <c r="O224" s="8" t="s">
        <v>482</v>
      </c>
    </row>
    <row r="225" spans="1:15" ht="13.2" customHeight="1" x14ac:dyDescent="0.2">
      <c r="A225" s="8">
        <v>422</v>
      </c>
      <c r="B225" s="9" t="s">
        <v>678</v>
      </c>
      <c r="C225" s="10" t="s">
        <v>678</v>
      </c>
      <c r="D225" s="11" t="str">
        <f>IF((C225=B225),"B","S")</f>
        <v>B</v>
      </c>
      <c r="E225" s="12" t="s">
        <v>679</v>
      </c>
      <c r="F225" s="12" t="s">
        <v>680</v>
      </c>
      <c r="G225" s="12" t="s">
        <v>17</v>
      </c>
      <c r="H225" s="12" t="s">
        <v>354</v>
      </c>
      <c r="I225" s="13">
        <v>202269.23</v>
      </c>
      <c r="J225" s="12" t="s">
        <v>681</v>
      </c>
      <c r="K225" s="45" t="s">
        <v>55</v>
      </c>
      <c r="L225" s="46" t="s">
        <v>55</v>
      </c>
      <c r="O225" s="8" t="s">
        <v>482</v>
      </c>
    </row>
    <row r="226" spans="1:15" ht="13.2" customHeight="1" x14ac:dyDescent="0.2">
      <c r="A226" s="8">
        <v>424</v>
      </c>
      <c r="B226" s="9" t="s">
        <v>1628</v>
      </c>
      <c r="C226" s="10" t="s">
        <v>1628</v>
      </c>
      <c r="D226" s="11" t="str">
        <f>IF((C226=B226),"B","S")</f>
        <v>B</v>
      </c>
      <c r="E226" s="12" t="s">
        <v>1629</v>
      </c>
      <c r="F226" s="12" t="s">
        <v>533</v>
      </c>
      <c r="G226" s="12" t="s">
        <v>17</v>
      </c>
      <c r="H226" s="12" t="s">
        <v>1630</v>
      </c>
      <c r="I226" s="13">
        <v>24031.63</v>
      </c>
      <c r="J226" s="12" t="s">
        <v>1631</v>
      </c>
      <c r="K226" s="45" t="s">
        <v>1397</v>
      </c>
      <c r="L226" s="46" t="s">
        <v>1397</v>
      </c>
      <c r="N226" s="8" t="s">
        <v>326</v>
      </c>
      <c r="O226" s="8" t="s">
        <v>217</v>
      </c>
    </row>
    <row r="227" spans="1:15" ht="13.2" customHeight="1" x14ac:dyDescent="0.2">
      <c r="A227" s="8">
        <v>425</v>
      </c>
      <c r="B227" s="9" t="s">
        <v>1632</v>
      </c>
      <c r="C227" s="10" t="s">
        <v>1632</v>
      </c>
      <c r="D227" s="11" t="str">
        <f>IF((C227=B227),"B","S")</f>
        <v>B</v>
      </c>
      <c r="E227" s="12" t="s">
        <v>1633</v>
      </c>
      <c r="F227" s="12" t="s">
        <v>533</v>
      </c>
      <c r="G227" s="12" t="s">
        <v>17</v>
      </c>
      <c r="H227" s="12" t="s">
        <v>237</v>
      </c>
      <c r="I227" s="13">
        <v>61421.99</v>
      </c>
      <c r="J227" s="12" t="s">
        <v>1634</v>
      </c>
      <c r="K227" s="45" t="s">
        <v>1635</v>
      </c>
      <c r="L227" s="46" t="s">
        <v>1635</v>
      </c>
    </row>
    <row r="228" spans="1:15" ht="13.2" customHeight="1" x14ac:dyDescent="0.2">
      <c r="A228" s="8">
        <v>426</v>
      </c>
      <c r="B228" s="9" t="s">
        <v>1632</v>
      </c>
      <c r="C228" s="10" t="s">
        <v>1632</v>
      </c>
      <c r="D228" s="11" t="str">
        <f>IF((C228=B228),"B","S")</f>
        <v>B</v>
      </c>
      <c r="E228" s="12" t="s">
        <v>1633</v>
      </c>
      <c r="F228" s="12" t="s">
        <v>533</v>
      </c>
      <c r="G228" s="12" t="s">
        <v>17</v>
      </c>
      <c r="H228" s="12" t="s">
        <v>237</v>
      </c>
      <c r="I228" s="13">
        <v>61421.99</v>
      </c>
      <c r="J228" s="12" t="s">
        <v>1636</v>
      </c>
      <c r="K228" s="47" t="s">
        <v>19</v>
      </c>
      <c r="L228" s="46" t="s">
        <v>1637</v>
      </c>
    </row>
    <row r="229" spans="1:15" ht="13.2" customHeight="1" x14ac:dyDescent="0.2">
      <c r="A229" s="8">
        <v>430</v>
      </c>
      <c r="B229" s="9" t="s">
        <v>1638</v>
      </c>
      <c r="C229" s="10" t="s">
        <v>1638</v>
      </c>
      <c r="D229" s="11" t="str">
        <f>IF((C229=B229),"B","S")</f>
        <v>B</v>
      </c>
      <c r="E229" s="12" t="s">
        <v>1639</v>
      </c>
      <c r="F229" s="12" t="s">
        <v>1163</v>
      </c>
      <c r="G229" s="12" t="s">
        <v>17</v>
      </c>
      <c r="H229" s="12" t="s">
        <v>18</v>
      </c>
      <c r="I229" s="13">
        <v>51796.12</v>
      </c>
      <c r="J229" s="12" t="s">
        <v>1640</v>
      </c>
      <c r="K229" s="45" t="s">
        <v>1339</v>
      </c>
      <c r="L229" s="46" t="s">
        <v>1339</v>
      </c>
    </row>
    <row r="230" spans="1:15" ht="13.2" customHeight="1" x14ac:dyDescent="0.2">
      <c r="A230" s="8">
        <v>431</v>
      </c>
      <c r="B230" s="9" t="s">
        <v>1638</v>
      </c>
      <c r="C230" s="10" t="s">
        <v>1638</v>
      </c>
      <c r="D230" s="11" t="str">
        <f>IF((C230=B230),"B","S")</f>
        <v>B</v>
      </c>
      <c r="E230" s="12" t="s">
        <v>1639</v>
      </c>
      <c r="F230" s="12" t="s">
        <v>1163</v>
      </c>
      <c r="G230" s="12" t="s">
        <v>17</v>
      </c>
      <c r="H230" s="12" t="s">
        <v>18</v>
      </c>
      <c r="I230" s="13">
        <v>51796.12</v>
      </c>
      <c r="J230" s="12" t="s">
        <v>1641</v>
      </c>
      <c r="K230" s="47" t="s">
        <v>19</v>
      </c>
      <c r="L230" s="46" t="s">
        <v>1339</v>
      </c>
    </row>
    <row r="231" spans="1:15" ht="13.2" customHeight="1" x14ac:dyDescent="0.2">
      <c r="A231" s="8">
        <v>440</v>
      </c>
      <c r="B231" s="9" t="s">
        <v>991</v>
      </c>
      <c r="C231" s="10" t="s">
        <v>991</v>
      </c>
      <c r="D231" s="11" t="str">
        <f>IF((C231=B231),"B","S")</f>
        <v>B</v>
      </c>
      <c r="E231" s="12" t="s">
        <v>992</v>
      </c>
      <c r="F231" s="12" t="s">
        <v>964</v>
      </c>
      <c r="G231" s="12" t="s">
        <v>17</v>
      </c>
      <c r="H231" s="12" t="s">
        <v>18</v>
      </c>
      <c r="I231" s="13">
        <v>109796.56</v>
      </c>
      <c r="J231" s="12" t="s">
        <v>993</v>
      </c>
      <c r="K231" s="45" t="s">
        <v>71</v>
      </c>
      <c r="L231" s="46" t="s">
        <v>71</v>
      </c>
    </row>
    <row r="232" spans="1:15" ht="13.2" customHeight="1" x14ac:dyDescent="0.2">
      <c r="A232" s="8">
        <v>441</v>
      </c>
      <c r="B232" s="9" t="s">
        <v>991</v>
      </c>
      <c r="C232" s="10" t="s">
        <v>991</v>
      </c>
      <c r="D232" s="11" t="str">
        <f>IF((C232=B232),"B","S")</f>
        <v>B</v>
      </c>
      <c r="E232" s="12" t="s">
        <v>992</v>
      </c>
      <c r="F232" s="12" t="s">
        <v>964</v>
      </c>
      <c r="G232" s="12" t="s">
        <v>17</v>
      </c>
      <c r="H232" s="12" t="s">
        <v>18</v>
      </c>
      <c r="I232" s="13">
        <v>109796.56</v>
      </c>
      <c r="J232" s="12" t="s">
        <v>1642</v>
      </c>
      <c r="K232" s="45" t="s">
        <v>1418</v>
      </c>
      <c r="L232" s="46" t="s">
        <v>1418</v>
      </c>
    </row>
    <row r="233" spans="1:15" ht="13.2" customHeight="1" x14ac:dyDescent="0.2">
      <c r="A233" s="8">
        <v>442</v>
      </c>
      <c r="B233" s="9" t="s">
        <v>991</v>
      </c>
      <c r="C233" s="10" t="s">
        <v>991</v>
      </c>
      <c r="D233" s="11" t="str">
        <f>IF((C233=B233),"B","S")</f>
        <v>B</v>
      </c>
      <c r="E233" s="12" t="s">
        <v>992</v>
      </c>
      <c r="F233" s="12" t="s">
        <v>964</v>
      </c>
      <c r="G233" s="12" t="s">
        <v>17</v>
      </c>
      <c r="H233" s="12" t="s">
        <v>18</v>
      </c>
      <c r="I233" s="13">
        <v>109796.56</v>
      </c>
      <c r="J233" s="12" t="s">
        <v>1643</v>
      </c>
      <c r="K233" s="45" t="s">
        <v>1644</v>
      </c>
      <c r="L233" s="46" t="s">
        <v>1644</v>
      </c>
    </row>
    <row r="234" spans="1:15" ht="13.2" customHeight="1" x14ac:dyDescent="0.2">
      <c r="A234" s="8">
        <v>443</v>
      </c>
      <c r="B234" s="9" t="s">
        <v>1645</v>
      </c>
      <c r="C234" s="10" t="s">
        <v>1645</v>
      </c>
      <c r="D234" s="11" t="str">
        <f>IF((C234=B234),"B","S")</f>
        <v>B</v>
      </c>
      <c r="E234" s="12" t="s">
        <v>1646</v>
      </c>
      <c r="F234" s="12" t="s">
        <v>738</v>
      </c>
      <c r="G234" s="12" t="s">
        <v>17</v>
      </c>
      <c r="H234" s="12" t="s">
        <v>18</v>
      </c>
      <c r="I234" s="13">
        <v>3054.17</v>
      </c>
      <c r="J234" s="12" t="s">
        <v>1647</v>
      </c>
      <c r="K234" s="45" t="s">
        <v>1391</v>
      </c>
      <c r="L234" s="46" t="s">
        <v>1391</v>
      </c>
    </row>
    <row r="235" spans="1:15" ht="13.2" customHeight="1" x14ac:dyDescent="0.2">
      <c r="A235" s="8">
        <v>444</v>
      </c>
      <c r="B235" s="9" t="s">
        <v>1645</v>
      </c>
      <c r="C235" s="10" t="s">
        <v>1645</v>
      </c>
      <c r="D235" s="11" t="str">
        <f>IF((C235=B235),"B","S")</f>
        <v>B</v>
      </c>
      <c r="E235" s="12" t="s">
        <v>1646</v>
      </c>
      <c r="F235" s="12" t="s">
        <v>738</v>
      </c>
      <c r="G235" s="12" t="s">
        <v>17</v>
      </c>
      <c r="H235" s="12" t="s">
        <v>18</v>
      </c>
      <c r="I235" s="13">
        <v>3054.17</v>
      </c>
      <c r="J235" s="12" t="s">
        <v>1648</v>
      </c>
      <c r="K235" s="45" t="s">
        <v>1339</v>
      </c>
      <c r="L235" s="46" t="s">
        <v>1339</v>
      </c>
    </row>
    <row r="236" spans="1:15" ht="13.2" customHeight="1" x14ac:dyDescent="0.2">
      <c r="A236" s="8">
        <v>445</v>
      </c>
      <c r="B236" s="9" t="s">
        <v>1645</v>
      </c>
      <c r="C236" s="10" t="s">
        <v>1645</v>
      </c>
      <c r="D236" s="11" t="str">
        <f>IF((C236=B236),"B","S")</f>
        <v>B</v>
      </c>
      <c r="E236" s="12" t="s">
        <v>1646</v>
      </c>
      <c r="F236" s="12" t="s">
        <v>738</v>
      </c>
      <c r="G236" s="12" t="s">
        <v>17</v>
      </c>
      <c r="H236" s="12" t="s">
        <v>18</v>
      </c>
      <c r="I236" s="13">
        <v>3054.17</v>
      </c>
      <c r="J236" s="12" t="s">
        <v>1649</v>
      </c>
      <c r="K236" s="47" t="s">
        <v>19</v>
      </c>
      <c r="L236" s="46" t="s">
        <v>1339</v>
      </c>
    </row>
    <row r="237" spans="1:15" ht="13.2" customHeight="1" x14ac:dyDescent="0.2">
      <c r="A237" s="8">
        <v>449</v>
      </c>
      <c r="B237" s="9" t="s">
        <v>1650</v>
      </c>
      <c r="C237" s="10" t="s">
        <v>1650</v>
      </c>
      <c r="D237" s="11" t="str">
        <f>IF((C237=B237),"B","S")</f>
        <v>B</v>
      </c>
      <c r="E237" s="12" t="s">
        <v>1651</v>
      </c>
      <c r="F237" s="12" t="s">
        <v>936</v>
      </c>
      <c r="G237" s="12" t="s">
        <v>17</v>
      </c>
      <c r="H237" s="12" t="s">
        <v>18</v>
      </c>
      <c r="I237" s="13">
        <v>68959.850000000006</v>
      </c>
      <c r="J237" s="12" t="s">
        <v>1652</v>
      </c>
      <c r="K237" s="45" t="s">
        <v>1339</v>
      </c>
      <c r="L237" s="46" t="s">
        <v>1339</v>
      </c>
    </row>
    <row r="238" spans="1:15" ht="13.2" customHeight="1" x14ac:dyDescent="0.2">
      <c r="A238" s="8">
        <v>450</v>
      </c>
      <c r="B238" s="9" t="s">
        <v>1650</v>
      </c>
      <c r="C238" s="10" t="s">
        <v>1650</v>
      </c>
      <c r="D238" s="11" t="str">
        <f>IF((C238=B238),"B","S")</f>
        <v>B</v>
      </c>
      <c r="E238" s="12" t="s">
        <v>1651</v>
      </c>
      <c r="F238" s="12" t="s">
        <v>936</v>
      </c>
      <c r="G238" s="12" t="s">
        <v>17</v>
      </c>
      <c r="H238" s="12" t="s">
        <v>18</v>
      </c>
      <c r="I238" s="13">
        <v>68959.850000000006</v>
      </c>
      <c r="J238" s="12" t="s">
        <v>1653</v>
      </c>
      <c r="K238" s="45" t="s">
        <v>1391</v>
      </c>
      <c r="L238" s="46" t="s">
        <v>1391</v>
      </c>
    </row>
    <row r="239" spans="1:15" ht="13.2" customHeight="1" x14ac:dyDescent="0.2">
      <c r="A239" s="8">
        <v>451</v>
      </c>
      <c r="B239" s="9" t="s">
        <v>1650</v>
      </c>
      <c r="C239" s="10" t="s">
        <v>1650</v>
      </c>
      <c r="D239" s="11" t="str">
        <f>IF((C239=B239),"B","S")</f>
        <v>B</v>
      </c>
      <c r="E239" s="12" t="s">
        <v>1651</v>
      </c>
      <c r="F239" s="12" t="s">
        <v>936</v>
      </c>
      <c r="G239" s="12" t="s">
        <v>17</v>
      </c>
      <c r="H239" s="12" t="s">
        <v>18</v>
      </c>
      <c r="I239" s="13">
        <v>68959.850000000006</v>
      </c>
      <c r="J239" s="12" t="s">
        <v>1654</v>
      </c>
      <c r="K239" s="47" t="s">
        <v>19</v>
      </c>
      <c r="L239" s="46" t="s">
        <v>1391</v>
      </c>
    </row>
    <row r="240" spans="1:15" ht="13.2" customHeight="1" x14ac:dyDescent="0.2">
      <c r="A240" s="8">
        <v>452</v>
      </c>
      <c r="B240" s="9" t="s">
        <v>1650</v>
      </c>
      <c r="C240" s="10" t="s">
        <v>1650</v>
      </c>
      <c r="D240" s="11" t="str">
        <f>IF((C240=B240),"B","S")</f>
        <v>B</v>
      </c>
      <c r="E240" s="12" t="s">
        <v>1651</v>
      </c>
      <c r="F240" s="12" t="s">
        <v>936</v>
      </c>
      <c r="G240" s="12" t="s">
        <v>17</v>
      </c>
      <c r="H240" s="12" t="s">
        <v>18</v>
      </c>
      <c r="I240" s="13">
        <v>68959.850000000006</v>
      </c>
      <c r="J240" s="12" t="s">
        <v>1655</v>
      </c>
      <c r="K240" s="47" t="s">
        <v>19</v>
      </c>
      <c r="L240" s="45" t="s">
        <v>1391</v>
      </c>
      <c r="M240" s="14"/>
    </row>
    <row r="241" spans="1:15" ht="13.2" customHeight="1" x14ac:dyDescent="0.2">
      <c r="A241" s="8">
        <v>453</v>
      </c>
      <c r="B241" s="9" t="s">
        <v>1656</v>
      </c>
      <c r="C241" s="10" t="s">
        <v>1656</v>
      </c>
      <c r="D241" s="11" t="str">
        <f>IF((C241=B241),"B","S")</f>
        <v>B</v>
      </c>
      <c r="E241" s="12" t="s">
        <v>1657</v>
      </c>
      <c r="F241" s="12" t="s">
        <v>1048</v>
      </c>
      <c r="G241" s="12" t="s">
        <v>17</v>
      </c>
      <c r="H241" s="12" t="s">
        <v>1658</v>
      </c>
      <c r="I241" s="13">
        <v>2069.2800000000002</v>
      </c>
      <c r="J241" s="12" t="s">
        <v>1659</v>
      </c>
      <c r="K241" s="45" t="s">
        <v>1486</v>
      </c>
      <c r="L241" s="46" t="s">
        <v>1486</v>
      </c>
    </row>
    <row r="242" spans="1:15" ht="13.2" customHeight="1" x14ac:dyDescent="0.2">
      <c r="A242" s="8">
        <v>454</v>
      </c>
      <c r="B242" s="9" t="s">
        <v>1656</v>
      </c>
      <c r="C242" s="10" t="s">
        <v>1656</v>
      </c>
      <c r="D242" s="11" t="str">
        <f>IF((C242=B242),"B","S")</f>
        <v>B</v>
      </c>
      <c r="E242" s="12" t="s">
        <v>1657</v>
      </c>
      <c r="F242" s="12" t="s">
        <v>1048</v>
      </c>
      <c r="G242" s="12" t="s">
        <v>17</v>
      </c>
      <c r="H242" s="12" t="s">
        <v>1658</v>
      </c>
      <c r="I242" s="13">
        <v>2069.2800000000002</v>
      </c>
      <c r="J242" s="12" t="s">
        <v>1660</v>
      </c>
      <c r="K242" s="45" t="s">
        <v>1486</v>
      </c>
      <c r="L242" s="46" t="s">
        <v>1486</v>
      </c>
    </row>
    <row r="243" spans="1:15" ht="13.2" customHeight="1" x14ac:dyDescent="0.2">
      <c r="A243" s="8">
        <v>461</v>
      </c>
      <c r="B243" s="9" t="s">
        <v>1661</v>
      </c>
      <c r="C243" s="10" t="s">
        <v>1661</v>
      </c>
      <c r="D243" s="11" t="str">
        <f>IF((C243=B243),"B","S")</f>
        <v>B</v>
      </c>
      <c r="E243" s="12" t="s">
        <v>1662</v>
      </c>
      <c r="F243" s="12" t="s">
        <v>1063</v>
      </c>
      <c r="G243" s="12" t="s">
        <v>17</v>
      </c>
      <c r="H243" s="12" t="s">
        <v>1256</v>
      </c>
      <c r="I243" s="13">
        <v>2888.51</v>
      </c>
      <c r="J243" s="12" t="s">
        <v>1663</v>
      </c>
      <c r="K243" s="45" t="s">
        <v>1426</v>
      </c>
      <c r="L243" s="46" t="s">
        <v>1426</v>
      </c>
      <c r="O243" s="8" t="s">
        <v>603</v>
      </c>
    </row>
    <row r="244" spans="1:15" ht="13.2" customHeight="1" x14ac:dyDescent="0.2">
      <c r="A244" s="8">
        <v>462</v>
      </c>
      <c r="B244" s="9" t="s">
        <v>1661</v>
      </c>
      <c r="C244" s="10" t="s">
        <v>1661</v>
      </c>
      <c r="D244" s="11" t="str">
        <f>IF((C244=B244),"B","S")</f>
        <v>B</v>
      </c>
      <c r="E244" s="12" t="s">
        <v>1662</v>
      </c>
      <c r="F244" s="12" t="s">
        <v>1063</v>
      </c>
      <c r="G244" s="12" t="s">
        <v>17</v>
      </c>
      <c r="H244" s="12" t="s">
        <v>1256</v>
      </c>
      <c r="I244" s="13">
        <v>2888.51</v>
      </c>
      <c r="J244" s="12" t="s">
        <v>1664</v>
      </c>
      <c r="K244" s="47" t="s">
        <v>19</v>
      </c>
      <c r="L244" s="46" t="s">
        <v>1665</v>
      </c>
      <c r="O244" s="8" t="s">
        <v>603</v>
      </c>
    </row>
    <row r="245" spans="1:15" ht="13.2" customHeight="1" x14ac:dyDescent="0.2">
      <c r="A245" s="8">
        <v>465</v>
      </c>
      <c r="B245" s="9" t="s">
        <v>51</v>
      </c>
      <c r="C245" s="10" t="s">
        <v>51</v>
      </c>
      <c r="D245" s="11" t="str">
        <f>IF((C245=B245),"B","S")</f>
        <v>B</v>
      </c>
      <c r="E245" s="12" t="s">
        <v>52</v>
      </c>
      <c r="F245" s="12" t="s">
        <v>16</v>
      </c>
      <c r="G245" s="12" t="s">
        <v>17</v>
      </c>
      <c r="H245" s="12" t="s">
        <v>53</v>
      </c>
      <c r="I245" s="13">
        <v>287682.68</v>
      </c>
      <c r="J245" s="12" t="s">
        <v>54</v>
      </c>
      <c r="K245" s="45" t="s">
        <v>55</v>
      </c>
      <c r="L245" s="45" t="s">
        <v>55</v>
      </c>
    </row>
    <row r="246" spans="1:15" ht="13.2" customHeight="1" x14ac:dyDescent="0.2">
      <c r="A246" s="8">
        <v>466</v>
      </c>
      <c r="B246" s="9" t="s">
        <v>51</v>
      </c>
      <c r="C246" s="10" t="s">
        <v>51</v>
      </c>
      <c r="D246" s="11" t="str">
        <f>IF((C246=B246),"B","S")</f>
        <v>B</v>
      </c>
      <c r="E246" s="12" t="s">
        <v>52</v>
      </c>
      <c r="F246" s="12" t="s">
        <v>16</v>
      </c>
      <c r="G246" s="12" t="s">
        <v>17</v>
      </c>
      <c r="H246" s="12" t="s">
        <v>53</v>
      </c>
      <c r="I246" s="13">
        <v>287682.68</v>
      </c>
      <c r="J246" s="12" t="s">
        <v>56</v>
      </c>
      <c r="K246" s="45" t="s">
        <v>57</v>
      </c>
      <c r="L246" s="46" t="s">
        <v>57</v>
      </c>
    </row>
    <row r="247" spans="1:15" ht="13.2" customHeight="1" x14ac:dyDescent="0.2">
      <c r="A247" s="8">
        <v>467</v>
      </c>
      <c r="B247" s="9" t="s">
        <v>51</v>
      </c>
      <c r="C247" s="10" t="s">
        <v>51</v>
      </c>
      <c r="D247" s="11" t="str">
        <f>IF((C247=B247),"B","S")</f>
        <v>B</v>
      </c>
      <c r="E247" s="12" t="s">
        <v>52</v>
      </c>
      <c r="F247" s="12" t="s">
        <v>16</v>
      </c>
      <c r="G247" s="12" t="s">
        <v>17</v>
      </c>
      <c r="H247" s="12" t="s">
        <v>53</v>
      </c>
      <c r="I247" s="13">
        <v>287682.68</v>
      </c>
      <c r="J247" s="12" t="s">
        <v>58</v>
      </c>
      <c r="K247" s="47" t="s">
        <v>19</v>
      </c>
      <c r="L247" s="46" t="s">
        <v>57</v>
      </c>
    </row>
    <row r="248" spans="1:15" ht="13.2" customHeight="1" x14ac:dyDescent="0.2">
      <c r="A248" s="8">
        <v>468</v>
      </c>
      <c r="B248" s="9" t="s">
        <v>51</v>
      </c>
      <c r="C248" s="10" t="s">
        <v>51</v>
      </c>
      <c r="D248" s="11" t="str">
        <f>IF((C248=B248),"B","S")</f>
        <v>B</v>
      </c>
      <c r="E248" s="12" t="s">
        <v>52</v>
      </c>
      <c r="F248" s="12" t="s">
        <v>16</v>
      </c>
      <c r="G248" s="12" t="s">
        <v>17</v>
      </c>
      <c r="H248" s="12" t="s">
        <v>53</v>
      </c>
      <c r="I248" s="13">
        <v>287682.68</v>
      </c>
      <c r="J248" s="12" t="s">
        <v>59</v>
      </c>
      <c r="K248" s="45" t="s">
        <v>55</v>
      </c>
      <c r="L248" s="46" t="s">
        <v>55</v>
      </c>
    </row>
    <row r="249" spans="1:15" ht="13.2" customHeight="1" x14ac:dyDescent="0.2">
      <c r="A249" s="8">
        <v>469</v>
      </c>
      <c r="B249" s="9" t="s">
        <v>51</v>
      </c>
      <c r="C249" s="10" t="s">
        <v>51</v>
      </c>
      <c r="D249" s="11" t="str">
        <f>IF((C249=B249),"B","S")</f>
        <v>B</v>
      </c>
      <c r="E249" s="12" t="s">
        <v>52</v>
      </c>
      <c r="F249" s="12" t="s">
        <v>16</v>
      </c>
      <c r="G249" s="12" t="s">
        <v>17</v>
      </c>
      <c r="H249" s="12" t="s">
        <v>53</v>
      </c>
      <c r="I249" s="13">
        <v>287682.68</v>
      </c>
      <c r="J249" s="12" t="s">
        <v>60</v>
      </c>
      <c r="K249" s="47" t="s">
        <v>19</v>
      </c>
      <c r="L249" s="46" t="s">
        <v>55</v>
      </c>
    </row>
    <row r="250" spans="1:15" ht="13.2" customHeight="1" x14ac:dyDescent="0.2">
      <c r="A250" s="8">
        <v>470</v>
      </c>
      <c r="B250" s="9" t="s">
        <v>51</v>
      </c>
      <c r="C250" s="10" t="s">
        <v>51</v>
      </c>
      <c r="D250" s="11" t="str">
        <f>IF((C250=B250),"B","S")</f>
        <v>B</v>
      </c>
      <c r="E250" s="12" t="s">
        <v>52</v>
      </c>
      <c r="F250" s="12" t="s">
        <v>16</v>
      </c>
      <c r="G250" s="12" t="s">
        <v>17</v>
      </c>
      <c r="H250" s="12" t="s">
        <v>53</v>
      </c>
      <c r="I250" s="13">
        <v>287682.68</v>
      </c>
      <c r="J250" s="12" t="s">
        <v>1666</v>
      </c>
      <c r="K250" s="45" t="s">
        <v>1625</v>
      </c>
      <c r="L250" s="46" t="s">
        <v>1625</v>
      </c>
    </row>
    <row r="251" spans="1:15" ht="13.2" customHeight="1" x14ac:dyDescent="0.2">
      <c r="A251" s="8">
        <v>471</v>
      </c>
      <c r="B251" s="9" t="s">
        <v>51</v>
      </c>
      <c r="C251" s="10" t="s">
        <v>51</v>
      </c>
      <c r="D251" s="11" t="str">
        <f>IF((C251=B251),"B","S")</f>
        <v>B</v>
      </c>
      <c r="E251" s="12" t="s">
        <v>52</v>
      </c>
      <c r="F251" s="12" t="s">
        <v>16</v>
      </c>
      <c r="G251" s="12" t="s">
        <v>1622</v>
      </c>
      <c r="H251" s="12" t="s">
        <v>53</v>
      </c>
      <c r="I251" s="13">
        <v>287682.68</v>
      </c>
      <c r="J251" s="12" t="s">
        <v>1667</v>
      </c>
      <c r="K251" s="46" t="s">
        <v>1621</v>
      </c>
      <c r="L251" s="46" t="s">
        <v>1621</v>
      </c>
    </row>
    <row r="252" spans="1:15" ht="13.2" customHeight="1" x14ac:dyDescent="0.2">
      <c r="A252" s="8">
        <v>472</v>
      </c>
      <c r="B252" s="9" t="s">
        <v>51</v>
      </c>
      <c r="C252" s="10" t="s">
        <v>51</v>
      </c>
      <c r="D252" s="11" t="str">
        <f>IF((C252=B252),"B","S")</f>
        <v>B</v>
      </c>
      <c r="E252" s="12" t="s">
        <v>52</v>
      </c>
      <c r="F252" s="12" t="s">
        <v>16</v>
      </c>
      <c r="G252" s="12" t="s">
        <v>17</v>
      </c>
      <c r="H252" s="12" t="s">
        <v>53</v>
      </c>
      <c r="I252" s="13">
        <v>287682.68</v>
      </c>
      <c r="J252" s="12" t="s">
        <v>1668</v>
      </c>
      <c r="K252" s="45" t="s">
        <v>285</v>
      </c>
      <c r="L252" s="46" t="s">
        <v>285</v>
      </c>
      <c r="M252" s="8" t="s">
        <v>1669</v>
      </c>
    </row>
    <row r="253" spans="1:15" ht="13.2" customHeight="1" x14ac:dyDescent="0.2">
      <c r="A253" s="8">
        <v>474</v>
      </c>
      <c r="B253" s="9" t="s">
        <v>948</v>
      </c>
      <c r="C253" s="10" t="s">
        <v>948</v>
      </c>
      <c r="D253" s="11" t="str">
        <f>IF((C253=B253),"B","S")</f>
        <v>B</v>
      </c>
      <c r="E253" s="12" t="s">
        <v>949</v>
      </c>
      <c r="F253" s="12" t="s">
        <v>936</v>
      </c>
      <c r="G253" s="12" t="s">
        <v>17</v>
      </c>
      <c r="H253" s="12" t="s">
        <v>950</v>
      </c>
      <c r="I253" s="13">
        <v>16979.669999999998</v>
      </c>
      <c r="J253" s="12" t="s">
        <v>951</v>
      </c>
      <c r="K253" s="45" t="s">
        <v>127</v>
      </c>
      <c r="L253" s="46" t="s">
        <v>127</v>
      </c>
    </row>
    <row r="254" spans="1:15" ht="13.2" customHeight="1" x14ac:dyDescent="0.2">
      <c r="A254" s="8">
        <v>475</v>
      </c>
      <c r="B254" s="9" t="s">
        <v>1046</v>
      </c>
      <c r="C254" s="10" t="s">
        <v>1046</v>
      </c>
      <c r="D254" s="11" t="str">
        <f>IF((C254=B254),"B","S")</f>
        <v>B</v>
      </c>
      <c r="E254" s="12" t="s">
        <v>1047</v>
      </c>
      <c r="F254" s="12" t="s">
        <v>1048</v>
      </c>
      <c r="G254" s="12" t="s">
        <v>17</v>
      </c>
      <c r="H254" s="12" t="s">
        <v>1049</v>
      </c>
      <c r="I254" s="13">
        <v>3607.8</v>
      </c>
      <c r="J254" s="12" t="s">
        <v>1050</v>
      </c>
      <c r="K254" s="45" t="s">
        <v>94</v>
      </c>
      <c r="L254" s="46" t="s">
        <v>94</v>
      </c>
    </row>
    <row r="255" spans="1:15" ht="13.2" customHeight="1" x14ac:dyDescent="0.2">
      <c r="A255" s="8">
        <v>479</v>
      </c>
      <c r="B255" s="9" t="s">
        <v>743</v>
      </c>
      <c r="C255" s="10" t="s">
        <v>743</v>
      </c>
      <c r="D255" s="11" t="str">
        <f>IF((C255=B255),"B","S")</f>
        <v>B</v>
      </c>
      <c r="E255" s="12" t="s">
        <v>744</v>
      </c>
      <c r="F255" s="12" t="s">
        <v>738</v>
      </c>
      <c r="G255" s="12" t="s">
        <v>17</v>
      </c>
      <c r="H255" s="12" t="s">
        <v>436</v>
      </c>
      <c r="I255" s="13">
        <v>6811.97</v>
      </c>
      <c r="J255" s="12" t="s">
        <v>745</v>
      </c>
      <c r="K255" s="45" t="s">
        <v>746</v>
      </c>
      <c r="L255" s="46" t="s">
        <v>746</v>
      </c>
      <c r="N255" s="8" t="s">
        <v>747</v>
      </c>
    </row>
    <row r="256" spans="1:15" ht="13.2" customHeight="1" x14ac:dyDescent="0.2">
      <c r="A256" s="8">
        <v>480</v>
      </c>
      <c r="B256" s="9" t="s">
        <v>743</v>
      </c>
      <c r="C256" s="10" t="s">
        <v>743</v>
      </c>
      <c r="D256" s="11" t="str">
        <f>IF((C256=B256),"B","S")</f>
        <v>B</v>
      </c>
      <c r="E256" s="12" t="s">
        <v>744</v>
      </c>
      <c r="F256" s="12" t="s">
        <v>738</v>
      </c>
      <c r="G256" s="12" t="s">
        <v>17</v>
      </c>
      <c r="H256" s="12" t="s">
        <v>436</v>
      </c>
      <c r="I256" s="13">
        <v>6811.97</v>
      </c>
      <c r="J256" s="12" t="s">
        <v>748</v>
      </c>
      <c r="K256" s="47" t="s">
        <v>19</v>
      </c>
      <c r="L256" s="46" t="s">
        <v>746</v>
      </c>
    </row>
    <row r="257" spans="1:15" ht="13.2" customHeight="1" x14ac:dyDescent="0.2">
      <c r="A257" s="8">
        <v>481</v>
      </c>
      <c r="B257" s="9" t="s">
        <v>743</v>
      </c>
      <c r="C257" s="10" t="s">
        <v>743</v>
      </c>
      <c r="D257" s="11" t="str">
        <f>IF((C257=B257),"B","S")</f>
        <v>B</v>
      </c>
      <c r="E257" s="12" t="s">
        <v>744</v>
      </c>
      <c r="F257" s="12" t="s">
        <v>738</v>
      </c>
      <c r="G257" s="12" t="s">
        <v>17</v>
      </c>
      <c r="H257" s="12" t="s">
        <v>436</v>
      </c>
      <c r="I257" s="13">
        <v>6811.97</v>
      </c>
      <c r="J257" s="12" t="s">
        <v>749</v>
      </c>
      <c r="K257" s="47" t="s">
        <v>19</v>
      </c>
      <c r="L257" s="46" t="s">
        <v>746</v>
      </c>
      <c r="M257" s="14"/>
    </row>
    <row r="258" spans="1:15" ht="13.2" customHeight="1" x14ac:dyDescent="0.2">
      <c r="A258" s="8">
        <v>482</v>
      </c>
      <c r="B258" s="9" t="s">
        <v>743</v>
      </c>
      <c r="C258" s="10" t="s">
        <v>743</v>
      </c>
      <c r="D258" s="11" t="str">
        <f>IF((C258=B258),"B","S")</f>
        <v>B</v>
      </c>
      <c r="E258" s="12" t="s">
        <v>744</v>
      </c>
      <c r="F258" s="12" t="s">
        <v>738</v>
      </c>
      <c r="G258" s="12" t="s">
        <v>17</v>
      </c>
      <c r="H258" s="12" t="s">
        <v>436</v>
      </c>
      <c r="I258" s="13">
        <v>6811.97</v>
      </c>
      <c r="J258" s="12" t="s">
        <v>750</v>
      </c>
      <c r="K258" s="47" t="s">
        <v>19</v>
      </c>
      <c r="L258" s="46" t="s">
        <v>746</v>
      </c>
      <c r="M258" s="14"/>
    </row>
    <row r="259" spans="1:15" ht="13.2" customHeight="1" x14ac:dyDescent="0.2">
      <c r="A259" s="8">
        <v>483</v>
      </c>
      <c r="B259" s="9" t="s">
        <v>743</v>
      </c>
      <c r="C259" s="10" t="s">
        <v>743</v>
      </c>
      <c r="D259" s="11" t="str">
        <f>IF((C259=B259),"B","S")</f>
        <v>B</v>
      </c>
      <c r="E259" s="12" t="s">
        <v>744</v>
      </c>
      <c r="F259" s="12" t="s">
        <v>738</v>
      </c>
      <c r="G259" s="12" t="s">
        <v>17</v>
      </c>
      <c r="H259" s="12" t="s">
        <v>436</v>
      </c>
      <c r="I259" s="13">
        <v>6811.97</v>
      </c>
      <c r="J259" s="12" t="s">
        <v>751</v>
      </c>
      <c r="K259" s="47" t="s">
        <v>19</v>
      </c>
      <c r="L259" s="46" t="s">
        <v>746</v>
      </c>
      <c r="M259" s="14"/>
    </row>
    <row r="260" spans="1:15" ht="13.2" customHeight="1" x14ac:dyDescent="0.2">
      <c r="A260" s="8">
        <v>484</v>
      </c>
      <c r="B260" s="9" t="s">
        <v>743</v>
      </c>
      <c r="C260" s="10" t="s">
        <v>743</v>
      </c>
      <c r="D260" s="11" t="str">
        <f>IF((C260=B260),"B","S")</f>
        <v>B</v>
      </c>
      <c r="E260" s="12" t="s">
        <v>744</v>
      </c>
      <c r="F260" s="12" t="s">
        <v>738</v>
      </c>
      <c r="G260" s="12" t="s">
        <v>17</v>
      </c>
      <c r="H260" s="12" t="s">
        <v>436</v>
      </c>
      <c r="I260" s="13">
        <v>6811.97</v>
      </c>
      <c r="J260" s="12" t="s">
        <v>752</v>
      </c>
      <c r="K260" s="47" t="s">
        <v>19</v>
      </c>
      <c r="L260" s="46" t="s">
        <v>746</v>
      </c>
      <c r="M260" s="14"/>
    </row>
    <row r="261" spans="1:15" ht="13.2" customHeight="1" x14ac:dyDescent="0.2">
      <c r="A261" s="8">
        <v>485</v>
      </c>
      <c r="B261" s="9" t="s">
        <v>743</v>
      </c>
      <c r="C261" s="10" t="s">
        <v>743</v>
      </c>
      <c r="D261" s="11" t="str">
        <f>IF((C261=B261),"B","S")</f>
        <v>B</v>
      </c>
      <c r="E261" s="12" t="s">
        <v>744</v>
      </c>
      <c r="F261" s="12" t="s">
        <v>738</v>
      </c>
      <c r="G261" s="12" t="s">
        <v>17</v>
      </c>
      <c r="H261" s="12" t="s">
        <v>436</v>
      </c>
      <c r="I261" s="13">
        <v>6811.97</v>
      </c>
      <c r="J261" s="12" t="s">
        <v>753</v>
      </c>
      <c r="K261" s="47" t="s">
        <v>19</v>
      </c>
      <c r="L261" s="46" t="s">
        <v>746</v>
      </c>
      <c r="M261" s="14"/>
    </row>
    <row r="262" spans="1:15" ht="13.2" customHeight="1" x14ac:dyDescent="0.2">
      <c r="A262" s="8">
        <v>486</v>
      </c>
      <c r="B262" s="9" t="s">
        <v>743</v>
      </c>
      <c r="C262" s="10" t="s">
        <v>743</v>
      </c>
      <c r="D262" s="11" t="str">
        <f>IF((C262=B262),"B","S")</f>
        <v>B</v>
      </c>
      <c r="E262" s="12" t="s">
        <v>744</v>
      </c>
      <c r="F262" s="12" t="s">
        <v>738</v>
      </c>
      <c r="G262" s="12" t="s">
        <v>17</v>
      </c>
      <c r="H262" s="12" t="s">
        <v>436</v>
      </c>
      <c r="I262" s="13">
        <v>6811.97</v>
      </c>
      <c r="J262" s="12" t="s">
        <v>754</v>
      </c>
      <c r="K262" s="47" t="s">
        <v>19</v>
      </c>
      <c r="L262" s="46" t="s">
        <v>746</v>
      </c>
      <c r="M262" s="14"/>
    </row>
    <row r="263" spans="1:15" ht="13.2" customHeight="1" x14ac:dyDescent="0.2">
      <c r="A263" s="8">
        <v>487</v>
      </c>
      <c r="B263" s="9" t="s">
        <v>61</v>
      </c>
      <c r="C263" s="10" t="s">
        <v>61</v>
      </c>
      <c r="D263" s="11" t="str">
        <f>IF((C263=B263),"B","S")</f>
        <v>B</v>
      </c>
      <c r="E263" s="12" t="s">
        <v>62</v>
      </c>
      <c r="F263" s="12" t="s">
        <v>16</v>
      </c>
      <c r="G263" s="12" t="s">
        <v>17</v>
      </c>
      <c r="H263" s="12" t="s">
        <v>18</v>
      </c>
      <c r="I263" s="13">
        <v>283319.19</v>
      </c>
      <c r="J263" s="12" t="s">
        <v>1670</v>
      </c>
      <c r="K263" s="45" t="s">
        <v>1339</v>
      </c>
      <c r="L263" s="46" t="s">
        <v>1339</v>
      </c>
      <c r="N263" s="8" t="s">
        <v>1671</v>
      </c>
      <c r="O263" s="8" t="s">
        <v>63</v>
      </c>
    </row>
    <row r="264" spans="1:15" ht="13.2" customHeight="1" x14ac:dyDescent="0.2">
      <c r="A264" s="8">
        <v>488</v>
      </c>
      <c r="B264" s="9" t="s">
        <v>61</v>
      </c>
      <c r="C264" s="10" t="s">
        <v>61</v>
      </c>
      <c r="D264" s="11" t="str">
        <f>IF((C264=B264),"B","S")</f>
        <v>B</v>
      </c>
      <c r="E264" s="12" t="s">
        <v>62</v>
      </c>
      <c r="F264" s="12" t="s">
        <v>16</v>
      </c>
      <c r="G264" s="12" t="s">
        <v>17</v>
      </c>
      <c r="H264" s="12" t="s">
        <v>18</v>
      </c>
      <c r="I264" s="13">
        <v>283319.19</v>
      </c>
      <c r="J264" s="12" t="s">
        <v>64</v>
      </c>
      <c r="K264" s="45" t="s">
        <v>65</v>
      </c>
      <c r="L264" s="46" t="s">
        <v>65</v>
      </c>
      <c r="O264" s="8" t="s">
        <v>63</v>
      </c>
    </row>
    <row r="265" spans="1:15" ht="13.2" customHeight="1" x14ac:dyDescent="0.2">
      <c r="A265" s="8">
        <v>489</v>
      </c>
      <c r="B265" s="9" t="s">
        <v>1672</v>
      </c>
      <c r="C265" s="10" t="s">
        <v>61</v>
      </c>
      <c r="D265" s="11" t="str">
        <f>IF((C265=B265),"B","S")</f>
        <v>S</v>
      </c>
      <c r="E265" s="12" t="s">
        <v>1673</v>
      </c>
      <c r="F265" s="12" t="s">
        <v>16</v>
      </c>
      <c r="G265" s="12" t="s">
        <v>17</v>
      </c>
      <c r="H265" s="12" t="s">
        <v>1674</v>
      </c>
      <c r="I265" s="13">
        <v>1603.03</v>
      </c>
      <c r="J265" s="12" t="s">
        <v>1675</v>
      </c>
      <c r="K265" s="45" t="s">
        <v>1676</v>
      </c>
      <c r="L265" s="46" t="s">
        <v>1676</v>
      </c>
      <c r="O265" s="8" t="s">
        <v>63</v>
      </c>
    </row>
    <row r="266" spans="1:15" ht="13.2" customHeight="1" x14ac:dyDescent="0.2">
      <c r="A266" s="8">
        <v>491</v>
      </c>
      <c r="B266" s="9" t="s">
        <v>1317</v>
      </c>
      <c r="C266" s="10" t="s">
        <v>1317</v>
      </c>
      <c r="D266" s="11" t="str">
        <f>IF((C266=B266),"B","S")</f>
        <v>B</v>
      </c>
      <c r="E266" s="12" t="s">
        <v>1318</v>
      </c>
      <c r="F266" s="12" t="s">
        <v>1163</v>
      </c>
      <c r="G266" s="12" t="s">
        <v>17</v>
      </c>
      <c r="H266" s="12" t="s">
        <v>18</v>
      </c>
      <c r="I266" s="13">
        <v>33627.4</v>
      </c>
      <c r="J266" s="12" t="s">
        <v>1319</v>
      </c>
      <c r="K266" s="45" t="s">
        <v>605</v>
      </c>
      <c r="L266" s="46" t="s">
        <v>605</v>
      </c>
    </row>
    <row r="267" spans="1:15" ht="13.2" customHeight="1" x14ac:dyDescent="0.2">
      <c r="A267" s="8">
        <v>492</v>
      </c>
      <c r="B267" s="9" t="s">
        <v>1317</v>
      </c>
      <c r="C267" s="10" t="s">
        <v>1317</v>
      </c>
      <c r="D267" s="11" t="str">
        <f>IF((C267=B267),"B","S")</f>
        <v>B</v>
      </c>
      <c r="E267" s="12" t="s">
        <v>1318</v>
      </c>
      <c r="F267" s="12" t="s">
        <v>1163</v>
      </c>
      <c r="G267" s="12" t="s">
        <v>17</v>
      </c>
      <c r="H267" s="12" t="s">
        <v>18</v>
      </c>
      <c r="I267" s="13">
        <v>33627.4</v>
      </c>
      <c r="J267" s="12" t="s">
        <v>1320</v>
      </c>
      <c r="K267" s="47" t="s">
        <v>19</v>
      </c>
      <c r="L267" s="46" t="s">
        <v>605</v>
      </c>
    </row>
    <row r="268" spans="1:15" ht="13.2" customHeight="1" x14ac:dyDescent="0.2">
      <c r="A268" s="8">
        <v>493</v>
      </c>
      <c r="B268" s="9" t="s">
        <v>1317</v>
      </c>
      <c r="C268" s="10" t="s">
        <v>1317</v>
      </c>
      <c r="D268" s="11" t="str">
        <f>IF((C268=B268),"B","S")</f>
        <v>B</v>
      </c>
      <c r="E268" s="12" t="s">
        <v>1318</v>
      </c>
      <c r="F268" s="12" t="s">
        <v>1163</v>
      </c>
      <c r="G268" s="12" t="s">
        <v>17</v>
      </c>
      <c r="H268" s="12" t="s">
        <v>18</v>
      </c>
      <c r="I268" s="13">
        <v>33627.4</v>
      </c>
      <c r="J268" s="12" t="s">
        <v>1321</v>
      </c>
      <c r="K268" s="47" t="s">
        <v>19</v>
      </c>
      <c r="L268" s="45" t="s">
        <v>605</v>
      </c>
      <c r="M268" s="14"/>
    </row>
    <row r="269" spans="1:15" ht="13.2" customHeight="1" x14ac:dyDescent="0.2">
      <c r="A269" s="8">
        <v>496</v>
      </c>
      <c r="B269" s="9" t="s">
        <v>1677</v>
      </c>
      <c r="C269" s="10" t="s">
        <v>1677</v>
      </c>
      <c r="D269" s="11" t="str">
        <f>IF((C269=B269),"B","S")</f>
        <v>B</v>
      </c>
      <c r="E269" s="12" t="s">
        <v>1678</v>
      </c>
      <c r="F269" s="12" t="s">
        <v>680</v>
      </c>
      <c r="G269" s="12" t="s">
        <v>17</v>
      </c>
      <c r="H269" s="12" t="s">
        <v>335</v>
      </c>
      <c r="I269" s="13">
        <v>5426.53</v>
      </c>
      <c r="J269" s="12" t="s">
        <v>1679</v>
      </c>
      <c r="K269" s="45" t="s">
        <v>1339</v>
      </c>
      <c r="L269" s="46" t="s">
        <v>1339</v>
      </c>
    </row>
    <row r="270" spans="1:15" ht="13.2" customHeight="1" x14ac:dyDescent="0.2">
      <c r="A270" s="8">
        <v>499</v>
      </c>
      <c r="B270" s="9" t="s">
        <v>755</v>
      </c>
      <c r="C270" s="10" t="s">
        <v>755</v>
      </c>
      <c r="D270" s="11" t="str">
        <f>IF((C270=B270),"B","S")</f>
        <v>B</v>
      </c>
      <c r="E270" s="12" t="s">
        <v>756</v>
      </c>
      <c r="F270" s="12" t="s">
        <v>738</v>
      </c>
      <c r="G270" s="12" t="s">
        <v>17</v>
      </c>
      <c r="H270" s="12" t="s">
        <v>110</v>
      </c>
      <c r="I270" s="13">
        <v>1429.6</v>
      </c>
      <c r="J270" s="12" t="s">
        <v>757</v>
      </c>
      <c r="K270" s="45" t="s">
        <v>82</v>
      </c>
      <c r="L270" s="46" t="s">
        <v>82</v>
      </c>
    </row>
    <row r="271" spans="1:15" ht="13.2" customHeight="1" x14ac:dyDescent="0.2">
      <c r="A271" s="8">
        <v>503</v>
      </c>
      <c r="B271" s="9" t="s">
        <v>1680</v>
      </c>
      <c r="C271" s="10" t="s">
        <v>1680</v>
      </c>
      <c r="D271" s="11" t="str">
        <f>IF((C271=B271),"B","S")</f>
        <v>B</v>
      </c>
      <c r="E271" s="12" t="s">
        <v>1681</v>
      </c>
      <c r="F271" s="12" t="s">
        <v>1063</v>
      </c>
      <c r="G271" s="12" t="s">
        <v>17</v>
      </c>
      <c r="H271" s="12" t="s">
        <v>1099</v>
      </c>
      <c r="I271" s="13">
        <v>22300.55</v>
      </c>
      <c r="J271" s="12" t="s">
        <v>1682</v>
      </c>
      <c r="K271" s="45" t="s">
        <v>1418</v>
      </c>
      <c r="L271" s="46" t="s">
        <v>1418</v>
      </c>
    </row>
    <row r="272" spans="1:15" ht="13.2" customHeight="1" x14ac:dyDescent="0.2">
      <c r="A272" s="8">
        <v>504</v>
      </c>
      <c r="B272" s="9" t="s">
        <v>1680</v>
      </c>
      <c r="C272" s="10" t="s">
        <v>1680</v>
      </c>
      <c r="D272" s="11" t="str">
        <f>IF((C272=B272),"B","S")</f>
        <v>B</v>
      </c>
      <c r="E272" s="12" t="s">
        <v>1681</v>
      </c>
      <c r="F272" s="12" t="s">
        <v>1063</v>
      </c>
      <c r="G272" s="12" t="s">
        <v>17</v>
      </c>
      <c r="H272" s="12" t="s">
        <v>1099</v>
      </c>
      <c r="I272" s="13">
        <v>22300.55</v>
      </c>
      <c r="J272" s="12" t="s">
        <v>1683</v>
      </c>
      <c r="K272" s="47" t="s">
        <v>19</v>
      </c>
      <c r="L272" s="46" t="s">
        <v>1418</v>
      </c>
    </row>
    <row r="273" spans="1:15" ht="13.2" customHeight="1" x14ac:dyDescent="0.2">
      <c r="A273" s="8">
        <v>505</v>
      </c>
      <c r="B273" s="9" t="s">
        <v>1680</v>
      </c>
      <c r="C273" s="10" t="s">
        <v>1680</v>
      </c>
      <c r="D273" s="11" t="str">
        <f>IF((C273=B273),"B","S")</f>
        <v>B</v>
      </c>
      <c r="E273" s="12" t="s">
        <v>1681</v>
      </c>
      <c r="F273" s="12" t="s">
        <v>1063</v>
      </c>
      <c r="G273" s="12" t="s">
        <v>17</v>
      </c>
      <c r="H273" s="12" t="s">
        <v>1099</v>
      </c>
      <c r="I273" s="13">
        <v>22300.55</v>
      </c>
      <c r="J273" s="12" t="s">
        <v>1684</v>
      </c>
      <c r="K273" s="47" t="s">
        <v>19</v>
      </c>
      <c r="L273" s="45" t="s">
        <v>1685</v>
      </c>
      <c r="M273" s="14"/>
    </row>
    <row r="274" spans="1:15" ht="13.2" customHeight="1" x14ac:dyDescent="0.2">
      <c r="A274" s="8">
        <v>506</v>
      </c>
      <c r="B274" s="9" t="s">
        <v>644</v>
      </c>
      <c r="C274" s="10" t="s">
        <v>644</v>
      </c>
      <c r="D274" s="11" t="str">
        <f>IF((C274=B274),"B","S")</f>
        <v>B</v>
      </c>
      <c r="E274" s="12" t="s">
        <v>645</v>
      </c>
      <c r="F274" s="12" t="s">
        <v>612</v>
      </c>
      <c r="G274" s="12" t="s">
        <v>17</v>
      </c>
      <c r="H274" s="12" t="s">
        <v>18</v>
      </c>
      <c r="I274" s="13">
        <v>18088.560000000001</v>
      </c>
      <c r="J274" s="12" t="s">
        <v>646</v>
      </c>
      <c r="K274" s="45" t="s">
        <v>438</v>
      </c>
      <c r="L274" s="46" t="s">
        <v>438</v>
      </c>
    </row>
    <row r="275" spans="1:15" ht="13.2" customHeight="1" x14ac:dyDescent="0.2">
      <c r="A275" s="8">
        <v>507</v>
      </c>
      <c r="B275" s="9" t="s">
        <v>644</v>
      </c>
      <c r="C275" s="10" t="s">
        <v>644</v>
      </c>
      <c r="D275" s="11" t="str">
        <f>IF((C275=B275),"B","S")</f>
        <v>B</v>
      </c>
      <c r="E275" s="12" t="s">
        <v>645</v>
      </c>
      <c r="F275" s="12" t="s">
        <v>612</v>
      </c>
      <c r="G275" s="12" t="s">
        <v>17</v>
      </c>
      <c r="H275" s="12" t="s">
        <v>18</v>
      </c>
      <c r="I275" s="13">
        <v>18088.560000000001</v>
      </c>
      <c r="J275" s="12" t="s">
        <v>647</v>
      </c>
      <c r="K275" s="47" t="s">
        <v>19</v>
      </c>
      <c r="L275" s="46" t="s">
        <v>438</v>
      </c>
    </row>
    <row r="276" spans="1:15" ht="13.2" customHeight="1" x14ac:dyDescent="0.2">
      <c r="A276" s="8">
        <v>508</v>
      </c>
      <c r="B276" s="9" t="s">
        <v>921</v>
      </c>
      <c r="C276" s="10" t="s">
        <v>921</v>
      </c>
      <c r="D276" s="11" t="str">
        <f>IF((C276=B276),"B","S")</f>
        <v>B</v>
      </c>
      <c r="E276" s="12" t="s">
        <v>922</v>
      </c>
      <c r="F276" s="12" t="s">
        <v>880</v>
      </c>
      <c r="G276" s="12" t="s">
        <v>17</v>
      </c>
      <c r="H276" s="12" t="s">
        <v>870</v>
      </c>
      <c r="I276" s="13">
        <v>16713.91</v>
      </c>
      <c r="J276" s="12" t="s">
        <v>923</v>
      </c>
      <c r="K276" s="45" t="s">
        <v>50</v>
      </c>
      <c r="L276" s="46" t="s">
        <v>50</v>
      </c>
    </row>
    <row r="277" spans="1:15" ht="13.2" customHeight="1" x14ac:dyDescent="0.2">
      <c r="A277" s="8">
        <v>514</v>
      </c>
      <c r="B277" s="9" t="s">
        <v>1686</v>
      </c>
      <c r="C277" s="10" t="s">
        <v>1686</v>
      </c>
      <c r="D277" s="11" t="str">
        <f>IF((C277=B277),"B","S")</f>
        <v>B</v>
      </c>
      <c r="E277" s="12" t="s">
        <v>1687</v>
      </c>
      <c r="F277" s="12" t="s">
        <v>828</v>
      </c>
      <c r="G277" s="12" t="s">
        <v>17</v>
      </c>
      <c r="H277" s="12" t="s">
        <v>1256</v>
      </c>
      <c r="I277" s="13">
        <v>10739.51</v>
      </c>
      <c r="J277" s="12" t="s">
        <v>1688</v>
      </c>
      <c r="K277" s="45" t="s">
        <v>1339</v>
      </c>
      <c r="L277" s="46" t="s">
        <v>1339</v>
      </c>
      <c r="O277" s="8" t="s">
        <v>1689</v>
      </c>
    </row>
    <row r="278" spans="1:15" ht="13.2" customHeight="1" x14ac:dyDescent="0.2">
      <c r="A278" s="8">
        <v>515</v>
      </c>
      <c r="B278" s="9" t="s">
        <v>1686</v>
      </c>
      <c r="C278" s="10" t="s">
        <v>1686</v>
      </c>
      <c r="D278" s="11" t="str">
        <f>IF((C278=B278),"B","S")</f>
        <v>B</v>
      </c>
      <c r="E278" s="12" t="s">
        <v>1687</v>
      </c>
      <c r="F278" s="12" t="s">
        <v>828</v>
      </c>
      <c r="G278" s="12" t="s">
        <v>17</v>
      </c>
      <c r="H278" s="12" t="s">
        <v>1256</v>
      </c>
      <c r="I278" s="13">
        <v>10739.51</v>
      </c>
      <c r="J278" s="12" t="s">
        <v>1690</v>
      </c>
      <c r="K278" s="45" t="s">
        <v>1691</v>
      </c>
      <c r="L278" s="46" t="s">
        <v>1691</v>
      </c>
      <c r="N278" s="8" t="s">
        <v>1692</v>
      </c>
      <c r="O278" s="8" t="s">
        <v>1689</v>
      </c>
    </row>
    <row r="279" spans="1:15" ht="13.2" customHeight="1" x14ac:dyDescent="0.2">
      <c r="A279" s="8">
        <v>516</v>
      </c>
      <c r="B279" s="9" t="s">
        <v>1686</v>
      </c>
      <c r="C279" s="10" t="s">
        <v>1686</v>
      </c>
      <c r="D279" s="11" t="str">
        <f>IF((C279=B279),"B","S")</f>
        <v>B</v>
      </c>
      <c r="E279" s="12" t="s">
        <v>1687</v>
      </c>
      <c r="F279" s="12" t="s">
        <v>828</v>
      </c>
      <c r="G279" s="12" t="s">
        <v>17</v>
      </c>
      <c r="H279" s="12" t="s">
        <v>1256</v>
      </c>
      <c r="I279" s="13">
        <v>10739.51</v>
      </c>
      <c r="J279" s="12" t="s">
        <v>1693</v>
      </c>
      <c r="K279" s="47" t="s">
        <v>19</v>
      </c>
      <c r="L279" s="46" t="s">
        <v>1691</v>
      </c>
      <c r="O279" s="8" t="s">
        <v>1689</v>
      </c>
    </row>
    <row r="280" spans="1:15" ht="13.2" customHeight="1" x14ac:dyDescent="0.2">
      <c r="A280" s="8">
        <v>517</v>
      </c>
      <c r="B280" s="9" t="s">
        <v>1686</v>
      </c>
      <c r="C280" s="10" t="s">
        <v>1686</v>
      </c>
      <c r="D280" s="11" t="str">
        <f>IF((C280=B280),"B","S")</f>
        <v>B</v>
      </c>
      <c r="E280" s="12" t="s">
        <v>1687</v>
      </c>
      <c r="F280" s="12" t="s">
        <v>828</v>
      </c>
      <c r="G280" s="12" t="s">
        <v>17</v>
      </c>
      <c r="H280" s="12" t="s">
        <v>1256</v>
      </c>
      <c r="I280" s="13">
        <v>10739.51</v>
      </c>
      <c r="J280" s="12" t="s">
        <v>1694</v>
      </c>
      <c r="K280" s="47" t="s">
        <v>19</v>
      </c>
      <c r="L280" s="45" t="s">
        <v>1691</v>
      </c>
      <c r="M280" s="14"/>
      <c r="O280" s="8" t="s">
        <v>1689</v>
      </c>
    </row>
    <row r="281" spans="1:15" ht="13.2" customHeight="1" x14ac:dyDescent="0.2">
      <c r="A281" s="8">
        <v>518</v>
      </c>
      <c r="B281" s="9" t="s">
        <v>1686</v>
      </c>
      <c r="C281" s="10" t="s">
        <v>1686</v>
      </c>
      <c r="D281" s="11" t="str">
        <f>IF((C281=B281),"B","S")</f>
        <v>B</v>
      </c>
      <c r="E281" s="12" t="s">
        <v>1687</v>
      </c>
      <c r="F281" s="12" t="s">
        <v>828</v>
      </c>
      <c r="G281" s="12" t="s">
        <v>17</v>
      </c>
      <c r="H281" s="12" t="s">
        <v>1256</v>
      </c>
      <c r="I281" s="13">
        <v>10739.51</v>
      </c>
      <c r="J281" s="12" t="s">
        <v>1695</v>
      </c>
      <c r="K281" s="47" t="s">
        <v>19</v>
      </c>
      <c r="L281" s="45" t="s">
        <v>1691</v>
      </c>
      <c r="M281" s="14"/>
      <c r="O281" s="8" t="s">
        <v>1689</v>
      </c>
    </row>
    <row r="282" spans="1:15" ht="13.2" customHeight="1" x14ac:dyDescent="0.2">
      <c r="A282" s="8">
        <v>519</v>
      </c>
      <c r="B282" s="9" t="s">
        <v>893</v>
      </c>
      <c r="C282" s="10" t="s">
        <v>893</v>
      </c>
      <c r="D282" s="11" t="str">
        <f>IF((C282=B282),"B","S")</f>
        <v>B</v>
      </c>
      <c r="E282" s="12" t="s">
        <v>894</v>
      </c>
      <c r="F282" s="12" t="s">
        <v>880</v>
      </c>
      <c r="G282" s="12" t="s">
        <v>17</v>
      </c>
      <c r="H282" s="12" t="s">
        <v>18</v>
      </c>
      <c r="I282" s="13">
        <v>63823.839999999997</v>
      </c>
      <c r="J282" s="12" t="s">
        <v>895</v>
      </c>
      <c r="K282" s="45" t="s">
        <v>896</v>
      </c>
      <c r="L282" s="46" t="s">
        <v>896</v>
      </c>
    </row>
    <row r="283" spans="1:15" ht="13.2" customHeight="1" x14ac:dyDescent="0.2">
      <c r="A283" s="8">
        <v>520</v>
      </c>
      <c r="B283" s="9" t="s">
        <v>893</v>
      </c>
      <c r="C283" s="10" t="s">
        <v>893</v>
      </c>
      <c r="D283" s="11" t="str">
        <f>IF((C283=B283),"B","S")</f>
        <v>B</v>
      </c>
      <c r="E283" s="12" t="s">
        <v>894</v>
      </c>
      <c r="F283" s="12" t="s">
        <v>880</v>
      </c>
      <c r="G283" s="12" t="s">
        <v>17</v>
      </c>
      <c r="H283" s="12" t="s">
        <v>18</v>
      </c>
      <c r="I283" s="13">
        <v>63823.839999999997</v>
      </c>
      <c r="J283" s="12" t="s">
        <v>897</v>
      </c>
      <c r="K283" s="47" t="s">
        <v>19</v>
      </c>
      <c r="L283" s="46" t="s">
        <v>896</v>
      </c>
    </row>
    <row r="284" spans="1:15" ht="13.2" customHeight="1" x14ac:dyDescent="0.2">
      <c r="A284" s="8">
        <v>521</v>
      </c>
      <c r="B284" s="9" t="s">
        <v>315</v>
      </c>
      <c r="C284" s="10" t="s">
        <v>315</v>
      </c>
      <c r="D284" s="11" t="str">
        <f>IF((C284=B284),"B","S")</f>
        <v>B</v>
      </c>
      <c r="E284" s="12" t="s">
        <v>316</v>
      </c>
      <c r="F284" s="12" t="s">
        <v>297</v>
      </c>
      <c r="G284" s="12" t="s">
        <v>17</v>
      </c>
      <c r="H284" s="12" t="s">
        <v>18</v>
      </c>
      <c r="I284" s="13">
        <v>355574.17</v>
      </c>
      <c r="J284" s="12" t="s">
        <v>317</v>
      </c>
      <c r="K284" s="45" t="s">
        <v>31</v>
      </c>
      <c r="L284" s="46" t="s">
        <v>31</v>
      </c>
    </row>
    <row r="285" spans="1:15" ht="13.2" customHeight="1" x14ac:dyDescent="0.2">
      <c r="A285" s="8">
        <v>522</v>
      </c>
      <c r="B285" s="9" t="s">
        <v>315</v>
      </c>
      <c r="C285" s="10" t="s">
        <v>315</v>
      </c>
      <c r="D285" s="11" t="str">
        <f>IF((C285=B285),"B","S")</f>
        <v>B</v>
      </c>
      <c r="E285" s="12" t="s">
        <v>316</v>
      </c>
      <c r="F285" s="12" t="s">
        <v>297</v>
      </c>
      <c r="G285" s="12" t="s">
        <v>17</v>
      </c>
      <c r="H285" s="12" t="s">
        <v>18</v>
      </c>
      <c r="I285" s="13">
        <v>355574.17</v>
      </c>
      <c r="J285" s="12" t="s">
        <v>318</v>
      </c>
      <c r="K285" s="45" t="s">
        <v>65</v>
      </c>
      <c r="L285" s="46" t="s">
        <v>65</v>
      </c>
    </row>
    <row r="286" spans="1:15" ht="13.2" customHeight="1" x14ac:dyDescent="0.2">
      <c r="A286" s="8">
        <v>523</v>
      </c>
      <c r="B286" s="9" t="s">
        <v>1696</v>
      </c>
      <c r="C286" s="10" t="s">
        <v>1696</v>
      </c>
      <c r="D286" s="11" t="str">
        <f>IF((C286=B286),"B","S")</f>
        <v>B</v>
      </c>
      <c r="E286" s="12" t="s">
        <v>1697</v>
      </c>
      <c r="F286" s="12" t="s">
        <v>1048</v>
      </c>
      <c r="G286" s="12" t="s">
        <v>17</v>
      </c>
      <c r="H286" s="12" t="s">
        <v>232</v>
      </c>
      <c r="I286" s="13">
        <v>43612.44</v>
      </c>
      <c r="J286" s="12" t="s">
        <v>1698</v>
      </c>
      <c r="K286" s="45" t="s">
        <v>1428</v>
      </c>
      <c r="L286" s="46" t="s">
        <v>1428</v>
      </c>
    </row>
    <row r="287" spans="1:15" ht="13.2" customHeight="1" x14ac:dyDescent="0.2">
      <c r="A287" s="8">
        <v>524</v>
      </c>
      <c r="B287" s="9" t="s">
        <v>1696</v>
      </c>
      <c r="C287" s="10" t="s">
        <v>1696</v>
      </c>
      <c r="D287" s="11" t="str">
        <f>IF((C287=B287),"B","S")</f>
        <v>B</v>
      </c>
      <c r="E287" s="12" t="s">
        <v>1697</v>
      </c>
      <c r="F287" s="12" t="s">
        <v>1048</v>
      </c>
      <c r="G287" s="12" t="s">
        <v>17</v>
      </c>
      <c r="H287" s="12" t="s">
        <v>232</v>
      </c>
      <c r="I287" s="13">
        <v>43612.44</v>
      </c>
      <c r="J287" s="12" t="s">
        <v>1699</v>
      </c>
      <c r="K287" s="47" t="s">
        <v>19</v>
      </c>
      <c r="L287" s="46" t="s">
        <v>1428</v>
      </c>
    </row>
    <row r="288" spans="1:15" ht="13.2" customHeight="1" x14ac:dyDescent="0.2">
      <c r="A288" s="8">
        <v>525</v>
      </c>
      <c r="B288" s="9" t="s">
        <v>1696</v>
      </c>
      <c r="C288" s="10" t="s">
        <v>1696</v>
      </c>
      <c r="D288" s="11" t="str">
        <f>IF((C288=B288),"B","S")</f>
        <v>B</v>
      </c>
      <c r="E288" s="12" t="s">
        <v>1697</v>
      </c>
      <c r="F288" s="12" t="s">
        <v>1048</v>
      </c>
      <c r="G288" s="12" t="s">
        <v>1526</v>
      </c>
      <c r="H288" s="12" t="s">
        <v>232</v>
      </c>
      <c r="I288" s="13">
        <v>43612.44</v>
      </c>
      <c r="J288" s="12" t="s">
        <v>1700</v>
      </c>
      <c r="K288" s="45" t="s">
        <v>1528</v>
      </c>
      <c r="L288" s="46" t="s">
        <v>1528</v>
      </c>
    </row>
    <row r="289" spans="1:13" ht="13.2" customHeight="1" x14ac:dyDescent="0.2">
      <c r="A289" s="8">
        <v>526</v>
      </c>
      <c r="B289" s="9" t="s">
        <v>1696</v>
      </c>
      <c r="C289" s="10" t="s">
        <v>1696</v>
      </c>
      <c r="D289" s="11" t="str">
        <f>IF((C289=B289),"B","S")</f>
        <v>B</v>
      </c>
      <c r="E289" s="12" t="s">
        <v>1697</v>
      </c>
      <c r="F289" s="12" t="s">
        <v>1048</v>
      </c>
      <c r="G289" s="12" t="s">
        <v>17</v>
      </c>
      <c r="H289" s="12" t="s">
        <v>232</v>
      </c>
      <c r="I289" s="13">
        <v>43612.44</v>
      </c>
      <c r="J289" s="12" t="s">
        <v>1701</v>
      </c>
      <c r="K289" s="45" t="s">
        <v>1625</v>
      </c>
      <c r="L289" s="46" t="s">
        <v>1625</v>
      </c>
    </row>
    <row r="290" spans="1:13" ht="13.2" customHeight="1" x14ac:dyDescent="0.2">
      <c r="A290" s="8">
        <v>527</v>
      </c>
      <c r="B290" s="9" t="s">
        <v>1702</v>
      </c>
      <c r="C290" s="10" t="s">
        <v>1702</v>
      </c>
      <c r="D290" s="11" t="str">
        <f>IF((C290=B290),"B","S")</f>
        <v>B</v>
      </c>
      <c r="E290" s="12" t="s">
        <v>1703</v>
      </c>
      <c r="F290" s="12" t="s">
        <v>680</v>
      </c>
      <c r="G290" s="12" t="s">
        <v>17</v>
      </c>
      <c r="H290" s="12" t="s">
        <v>18</v>
      </c>
      <c r="I290" s="13">
        <v>84267.87</v>
      </c>
      <c r="J290" s="12" t="s">
        <v>1704</v>
      </c>
      <c r="K290" s="45" t="s">
        <v>1339</v>
      </c>
      <c r="L290" s="46" t="s">
        <v>1339</v>
      </c>
    </row>
    <row r="291" spans="1:13" ht="13.2" customHeight="1" x14ac:dyDescent="0.2">
      <c r="A291" s="8">
        <v>528</v>
      </c>
      <c r="B291" s="9" t="s">
        <v>1702</v>
      </c>
      <c r="C291" s="10" t="s">
        <v>1702</v>
      </c>
      <c r="D291" s="11" t="str">
        <f>IF((C291=B291),"B","S")</f>
        <v>B</v>
      </c>
      <c r="E291" s="12" t="s">
        <v>1703</v>
      </c>
      <c r="F291" s="12" t="s">
        <v>680</v>
      </c>
      <c r="G291" s="12" t="s">
        <v>17</v>
      </c>
      <c r="H291" s="12" t="s">
        <v>18</v>
      </c>
      <c r="I291" s="13">
        <v>84267.87</v>
      </c>
      <c r="J291" s="12" t="s">
        <v>1705</v>
      </c>
      <c r="K291" s="45" t="s">
        <v>1706</v>
      </c>
      <c r="L291" s="46" t="s">
        <v>1706</v>
      </c>
    </row>
    <row r="292" spans="1:13" ht="13.2" customHeight="1" x14ac:dyDescent="0.2">
      <c r="A292" s="8">
        <v>529</v>
      </c>
      <c r="B292" s="9" t="s">
        <v>230</v>
      </c>
      <c r="C292" s="10" t="s">
        <v>230</v>
      </c>
      <c r="D292" s="11" t="str">
        <f>IF((C292=B292),"B","S")</f>
        <v>B</v>
      </c>
      <c r="E292" s="12" t="s">
        <v>231</v>
      </c>
      <c r="F292" s="12" t="s">
        <v>173</v>
      </c>
      <c r="G292" s="12" t="s">
        <v>17</v>
      </c>
      <c r="H292" s="12" t="s">
        <v>232</v>
      </c>
      <c r="I292" s="13">
        <v>46446.89</v>
      </c>
      <c r="J292" s="12" t="s">
        <v>233</v>
      </c>
      <c r="K292" s="45" t="s">
        <v>234</v>
      </c>
      <c r="L292" s="46" t="s">
        <v>234</v>
      </c>
    </row>
    <row r="293" spans="1:13" ht="13.2" customHeight="1" x14ac:dyDescent="0.2">
      <c r="A293" s="8">
        <v>530</v>
      </c>
      <c r="B293" s="9" t="s">
        <v>230</v>
      </c>
      <c r="C293" s="10" t="s">
        <v>230</v>
      </c>
      <c r="D293" s="11" t="str">
        <f>IF((C293=B293),"B","S")</f>
        <v>B</v>
      </c>
      <c r="E293" s="12" t="s">
        <v>231</v>
      </c>
      <c r="F293" s="12" t="s">
        <v>173</v>
      </c>
      <c r="G293" s="12" t="s">
        <v>17</v>
      </c>
      <c r="H293" s="12" t="s">
        <v>232</v>
      </c>
      <c r="I293" s="13">
        <v>46446.89</v>
      </c>
      <c r="J293" s="12" t="s">
        <v>273</v>
      </c>
      <c r="K293" s="47" t="s">
        <v>19</v>
      </c>
      <c r="L293" s="46" t="s">
        <v>234</v>
      </c>
    </row>
    <row r="294" spans="1:13" ht="13.2" customHeight="1" x14ac:dyDescent="0.2">
      <c r="A294" s="8">
        <v>532</v>
      </c>
      <c r="B294" s="9" t="s">
        <v>1233</v>
      </c>
      <c r="C294" s="10" t="s">
        <v>1233</v>
      </c>
      <c r="D294" s="11" t="str">
        <f>IF((C294=B294),"B","S")</f>
        <v>B</v>
      </c>
      <c r="E294" s="12" t="s">
        <v>1234</v>
      </c>
      <c r="F294" s="12" t="s">
        <v>1163</v>
      </c>
      <c r="G294" s="12" t="s">
        <v>17</v>
      </c>
      <c r="H294" s="12" t="s">
        <v>1114</v>
      </c>
      <c r="I294" s="13">
        <v>3626.72</v>
      </c>
      <c r="J294" s="12" t="s">
        <v>1322</v>
      </c>
      <c r="K294" s="45" t="s">
        <v>82</v>
      </c>
      <c r="L294" s="46" t="s">
        <v>82</v>
      </c>
    </row>
    <row r="295" spans="1:13" ht="13.2" customHeight="1" x14ac:dyDescent="0.2">
      <c r="A295" s="8">
        <v>533</v>
      </c>
      <c r="B295" s="9" t="s">
        <v>1233</v>
      </c>
      <c r="C295" s="10" t="s">
        <v>1233</v>
      </c>
      <c r="D295" s="11" t="str">
        <f>IF((C295=B295),"B","S")</f>
        <v>B</v>
      </c>
      <c r="E295" s="12" t="s">
        <v>1234</v>
      </c>
      <c r="F295" s="12" t="s">
        <v>1163</v>
      </c>
      <c r="G295" s="12" t="s">
        <v>17</v>
      </c>
      <c r="H295" s="12" t="s">
        <v>1114</v>
      </c>
      <c r="I295" s="13">
        <v>3626.72</v>
      </c>
      <c r="J295" s="12" t="s">
        <v>1323</v>
      </c>
      <c r="K295" s="47" t="s">
        <v>19</v>
      </c>
      <c r="L295" s="46" t="s">
        <v>82</v>
      </c>
    </row>
    <row r="296" spans="1:13" ht="13.2" customHeight="1" x14ac:dyDescent="0.2">
      <c r="A296" s="8">
        <v>534</v>
      </c>
      <c r="B296" s="9" t="s">
        <v>1233</v>
      </c>
      <c r="C296" s="10" t="s">
        <v>1233</v>
      </c>
      <c r="D296" s="11" t="str">
        <f>IF((C296=B296),"B","S")</f>
        <v>B</v>
      </c>
      <c r="E296" s="12" t="s">
        <v>1234</v>
      </c>
      <c r="F296" s="12" t="s">
        <v>1163</v>
      </c>
      <c r="G296" s="12" t="s">
        <v>17</v>
      </c>
      <c r="H296" s="12" t="s">
        <v>1114</v>
      </c>
      <c r="I296" s="13">
        <v>3626.72</v>
      </c>
      <c r="J296" s="12" t="s">
        <v>1235</v>
      </c>
      <c r="K296" s="47" t="s">
        <v>19</v>
      </c>
      <c r="L296" s="46" t="s">
        <v>82</v>
      </c>
      <c r="M296" s="14"/>
    </row>
    <row r="297" spans="1:13" ht="13.2" customHeight="1" x14ac:dyDescent="0.2">
      <c r="A297" s="8">
        <v>535</v>
      </c>
      <c r="B297" s="9" t="s">
        <v>1233</v>
      </c>
      <c r="C297" s="10" t="s">
        <v>1233</v>
      </c>
      <c r="D297" s="11" t="str">
        <f>IF((C297=B297),"B","S")</f>
        <v>B</v>
      </c>
      <c r="E297" s="12" t="s">
        <v>1234</v>
      </c>
      <c r="F297" s="12" t="s">
        <v>1163</v>
      </c>
      <c r="G297" s="12" t="s">
        <v>17</v>
      </c>
      <c r="H297" s="12" t="s">
        <v>1114</v>
      </c>
      <c r="I297" s="13">
        <v>3626.72</v>
      </c>
      <c r="J297" s="12" t="s">
        <v>1236</v>
      </c>
      <c r="K297" s="47" t="s">
        <v>19</v>
      </c>
      <c r="L297" s="46" t="s">
        <v>82</v>
      </c>
      <c r="M297" s="14"/>
    </row>
    <row r="298" spans="1:13" ht="13.2" customHeight="1" x14ac:dyDescent="0.2">
      <c r="A298" s="8">
        <v>536</v>
      </c>
      <c r="B298" s="9" t="s">
        <v>1233</v>
      </c>
      <c r="C298" s="10" t="s">
        <v>1233</v>
      </c>
      <c r="D298" s="11" t="str">
        <f>IF((C298=B298),"B","S")</f>
        <v>B</v>
      </c>
      <c r="E298" s="12" t="s">
        <v>1234</v>
      </c>
      <c r="F298" s="12" t="s">
        <v>1163</v>
      </c>
      <c r="G298" s="12" t="s">
        <v>17</v>
      </c>
      <c r="H298" s="12" t="s">
        <v>1114</v>
      </c>
      <c r="I298" s="13">
        <v>3626.72</v>
      </c>
      <c r="J298" s="12" t="s">
        <v>1237</v>
      </c>
      <c r="K298" s="47" t="s">
        <v>19</v>
      </c>
      <c r="L298" s="46" t="s">
        <v>82</v>
      </c>
      <c r="M298" s="14"/>
    </row>
    <row r="299" spans="1:13" ht="13.2" customHeight="1" x14ac:dyDescent="0.2">
      <c r="A299" s="8">
        <v>537</v>
      </c>
      <c r="B299" s="9" t="s">
        <v>1233</v>
      </c>
      <c r="C299" s="10" t="s">
        <v>1233</v>
      </c>
      <c r="D299" s="11" t="str">
        <f>IF((C299=B299),"B","S")</f>
        <v>B</v>
      </c>
      <c r="E299" s="12" t="s">
        <v>1234</v>
      </c>
      <c r="F299" s="12" t="s">
        <v>1163</v>
      </c>
      <c r="G299" s="12" t="s">
        <v>17</v>
      </c>
      <c r="H299" s="12" t="s">
        <v>1114</v>
      </c>
      <c r="I299" s="13">
        <v>3626.72</v>
      </c>
      <c r="J299" s="12" t="s">
        <v>1238</v>
      </c>
      <c r="K299" s="47" t="s">
        <v>19</v>
      </c>
      <c r="L299" s="46" t="s">
        <v>82</v>
      </c>
      <c r="M299" s="14"/>
    </row>
    <row r="300" spans="1:13" ht="13.2" customHeight="1" x14ac:dyDescent="0.2">
      <c r="A300" s="8">
        <v>538</v>
      </c>
      <c r="B300" s="9" t="s">
        <v>1233</v>
      </c>
      <c r="C300" s="10" t="s">
        <v>1233</v>
      </c>
      <c r="D300" s="11" t="str">
        <f>IF((C300=B300),"B","S")</f>
        <v>B</v>
      </c>
      <c r="E300" s="12" t="s">
        <v>1234</v>
      </c>
      <c r="F300" s="12" t="s">
        <v>1163</v>
      </c>
      <c r="G300" s="12" t="s">
        <v>17</v>
      </c>
      <c r="H300" s="12" t="s">
        <v>1114</v>
      </c>
      <c r="I300" s="13">
        <v>3626.72</v>
      </c>
      <c r="J300" s="12" t="s">
        <v>1239</v>
      </c>
      <c r="K300" s="47" t="s">
        <v>19</v>
      </c>
      <c r="L300" s="46" t="s">
        <v>82</v>
      </c>
      <c r="M300" s="14"/>
    </row>
    <row r="301" spans="1:13" ht="13.2" customHeight="1" x14ac:dyDescent="0.2">
      <c r="A301" s="8">
        <v>539</v>
      </c>
      <c r="B301" s="9" t="s">
        <v>1233</v>
      </c>
      <c r="C301" s="10" t="s">
        <v>1233</v>
      </c>
      <c r="D301" s="11" t="str">
        <f>IF((C301=B301),"B","S")</f>
        <v>B</v>
      </c>
      <c r="E301" s="12" t="s">
        <v>1234</v>
      </c>
      <c r="F301" s="12" t="s">
        <v>1163</v>
      </c>
      <c r="G301" s="12" t="s">
        <v>17</v>
      </c>
      <c r="H301" s="12" t="s">
        <v>1114</v>
      </c>
      <c r="I301" s="13">
        <v>3626.72</v>
      </c>
      <c r="J301" s="12" t="s">
        <v>1240</v>
      </c>
      <c r="K301" s="47" t="s">
        <v>19</v>
      </c>
      <c r="L301" s="46" t="s">
        <v>82</v>
      </c>
      <c r="M301" s="14"/>
    </row>
    <row r="302" spans="1:13" ht="13.2" customHeight="1" x14ac:dyDescent="0.2">
      <c r="A302" s="8">
        <v>540</v>
      </c>
      <c r="B302" s="9" t="s">
        <v>1233</v>
      </c>
      <c r="C302" s="10" t="s">
        <v>1233</v>
      </c>
      <c r="D302" s="11" t="str">
        <f>IF((C302=B302),"B","S")</f>
        <v>B</v>
      </c>
      <c r="E302" s="12" t="s">
        <v>1234</v>
      </c>
      <c r="F302" s="12" t="s">
        <v>1163</v>
      </c>
      <c r="G302" s="12" t="s">
        <v>17</v>
      </c>
      <c r="H302" s="12" t="s">
        <v>1114</v>
      </c>
      <c r="I302" s="13">
        <v>3626.72</v>
      </c>
      <c r="J302" s="12" t="s">
        <v>1241</v>
      </c>
      <c r="K302" s="45" t="s">
        <v>71</v>
      </c>
      <c r="L302" s="46" t="s">
        <v>71</v>
      </c>
    </row>
    <row r="303" spans="1:13" ht="13.2" customHeight="1" x14ac:dyDescent="0.2">
      <c r="A303" s="8">
        <v>541</v>
      </c>
      <c r="B303" s="9" t="s">
        <v>1233</v>
      </c>
      <c r="C303" s="10" t="s">
        <v>1233</v>
      </c>
      <c r="D303" s="11" t="str">
        <f>IF((C303=B303),"B","S")</f>
        <v>B</v>
      </c>
      <c r="E303" s="12" t="s">
        <v>1234</v>
      </c>
      <c r="F303" s="12" t="s">
        <v>1163</v>
      </c>
      <c r="G303" s="12" t="s">
        <v>17</v>
      </c>
      <c r="H303" s="12" t="s">
        <v>1114</v>
      </c>
      <c r="I303" s="13">
        <v>3626.72</v>
      </c>
      <c r="J303" s="12" t="s">
        <v>1707</v>
      </c>
      <c r="K303" s="45" t="s">
        <v>1348</v>
      </c>
      <c r="L303" s="46" t="s">
        <v>1348</v>
      </c>
    </row>
    <row r="304" spans="1:13" ht="13.2" customHeight="1" x14ac:dyDescent="0.2">
      <c r="A304" s="8">
        <v>543</v>
      </c>
      <c r="B304" s="9" t="s">
        <v>1708</v>
      </c>
      <c r="C304" s="10" t="s">
        <v>1708</v>
      </c>
      <c r="D304" s="11" t="str">
        <f>IF((C304=B304),"B","S")</f>
        <v>B</v>
      </c>
      <c r="E304" s="12" t="s">
        <v>1709</v>
      </c>
      <c r="F304" s="12" t="s">
        <v>1063</v>
      </c>
      <c r="G304" s="12" t="s">
        <v>17</v>
      </c>
      <c r="H304" s="12" t="s">
        <v>364</v>
      </c>
      <c r="I304" s="13">
        <v>3494.85</v>
      </c>
      <c r="J304" s="12" t="s">
        <v>1710</v>
      </c>
      <c r="K304" s="45" t="s">
        <v>1391</v>
      </c>
      <c r="L304" s="46" t="s">
        <v>1391</v>
      </c>
    </row>
    <row r="305" spans="1:15" ht="13.2" customHeight="1" x14ac:dyDescent="0.2">
      <c r="A305" s="8">
        <v>545</v>
      </c>
      <c r="B305" s="9" t="s">
        <v>1711</v>
      </c>
      <c r="C305" s="10" t="s">
        <v>1711</v>
      </c>
      <c r="D305" s="11" t="str">
        <f>IF((C305=B305),"B","S")</f>
        <v>B</v>
      </c>
      <c r="E305" s="12" t="s">
        <v>1712</v>
      </c>
      <c r="F305" s="12" t="s">
        <v>1163</v>
      </c>
      <c r="G305" s="12" t="s">
        <v>17</v>
      </c>
      <c r="H305" s="12" t="s">
        <v>18</v>
      </c>
      <c r="I305" s="13">
        <v>29383.96</v>
      </c>
      <c r="J305" s="12" t="s">
        <v>1713</v>
      </c>
      <c r="K305" s="45" t="s">
        <v>1339</v>
      </c>
      <c r="L305" s="46" t="s">
        <v>1339</v>
      </c>
      <c r="O305" s="8" t="s">
        <v>217</v>
      </c>
    </row>
    <row r="306" spans="1:15" ht="13.2" customHeight="1" x14ac:dyDescent="0.2">
      <c r="A306" s="8">
        <v>551</v>
      </c>
      <c r="B306" s="9" t="s">
        <v>1714</v>
      </c>
      <c r="C306" s="10" t="s">
        <v>1714</v>
      </c>
      <c r="D306" s="11" t="str">
        <f>IF((C306=B306),"B","S")</f>
        <v>B</v>
      </c>
      <c r="E306" s="12" t="s">
        <v>1715</v>
      </c>
      <c r="F306" s="12" t="s">
        <v>1063</v>
      </c>
      <c r="G306" s="12" t="s">
        <v>17</v>
      </c>
      <c r="H306" s="12" t="s">
        <v>1716</v>
      </c>
      <c r="I306" s="13">
        <v>1163.96</v>
      </c>
      <c r="J306" s="12" t="s">
        <v>1717</v>
      </c>
      <c r="K306" s="45" t="s">
        <v>1348</v>
      </c>
      <c r="L306" s="46" t="s">
        <v>1348</v>
      </c>
    </row>
    <row r="307" spans="1:15" ht="13.2" customHeight="1" x14ac:dyDescent="0.2">
      <c r="A307" s="8">
        <v>554</v>
      </c>
      <c r="B307" s="9" t="s">
        <v>823</v>
      </c>
      <c r="C307" s="10" t="s">
        <v>823</v>
      </c>
      <c r="D307" s="11" t="str">
        <f>IF((C307=B307),"B","S")</f>
        <v>B</v>
      </c>
      <c r="E307" s="12" t="s">
        <v>824</v>
      </c>
      <c r="F307" s="12" t="s">
        <v>814</v>
      </c>
      <c r="G307" s="12" t="s">
        <v>17</v>
      </c>
      <c r="H307" s="12" t="s">
        <v>18</v>
      </c>
      <c r="I307" s="13">
        <v>26202.16</v>
      </c>
      <c r="J307" s="12" t="s">
        <v>825</v>
      </c>
      <c r="K307" s="45" t="s">
        <v>50</v>
      </c>
      <c r="L307" s="46" t="s">
        <v>50</v>
      </c>
    </row>
    <row r="308" spans="1:15" ht="13.2" customHeight="1" x14ac:dyDescent="0.2">
      <c r="A308" s="8">
        <v>555</v>
      </c>
      <c r="B308" s="9" t="s">
        <v>1718</v>
      </c>
      <c r="C308" s="10" t="s">
        <v>1718</v>
      </c>
      <c r="D308" s="11" t="str">
        <f>IF((C308=B308),"B","S")</f>
        <v>B</v>
      </c>
      <c r="E308" s="12" t="s">
        <v>1719</v>
      </c>
      <c r="F308" s="12" t="s">
        <v>612</v>
      </c>
      <c r="G308" s="12" t="s">
        <v>17</v>
      </c>
      <c r="H308" s="12" t="s">
        <v>18</v>
      </c>
      <c r="I308" s="13">
        <v>6805.94</v>
      </c>
      <c r="J308" s="12" t="s">
        <v>1720</v>
      </c>
      <c r="K308" s="45" t="s">
        <v>1353</v>
      </c>
      <c r="L308" s="46" t="s">
        <v>1353</v>
      </c>
    </row>
    <row r="309" spans="1:15" ht="13.2" customHeight="1" x14ac:dyDescent="0.2">
      <c r="A309" s="8">
        <v>556</v>
      </c>
      <c r="B309" s="9" t="s">
        <v>1188</v>
      </c>
      <c r="C309" s="10" t="s">
        <v>1188</v>
      </c>
      <c r="D309" s="11" t="str">
        <f>IF((C309=B309),"B","S")</f>
        <v>B</v>
      </c>
      <c r="E309" s="12" t="s">
        <v>1189</v>
      </c>
      <c r="F309" s="12" t="s">
        <v>1163</v>
      </c>
      <c r="G309" s="12" t="s">
        <v>17</v>
      </c>
      <c r="H309" s="12" t="s">
        <v>66</v>
      </c>
      <c r="I309" s="13">
        <v>18163.669999999998</v>
      </c>
      <c r="J309" s="12" t="s">
        <v>1190</v>
      </c>
      <c r="K309" s="45" t="s">
        <v>216</v>
      </c>
      <c r="L309" s="46" t="s">
        <v>216</v>
      </c>
    </row>
    <row r="310" spans="1:15" ht="13.2" customHeight="1" x14ac:dyDescent="0.2">
      <c r="A310" s="8">
        <v>557</v>
      </c>
      <c r="B310" s="9" t="s">
        <v>1188</v>
      </c>
      <c r="C310" s="10" t="s">
        <v>1188</v>
      </c>
      <c r="D310" s="11" t="str">
        <f>IF((C310=B310),"B","S")</f>
        <v>B</v>
      </c>
      <c r="E310" s="12" t="s">
        <v>1189</v>
      </c>
      <c r="F310" s="12" t="s">
        <v>1163</v>
      </c>
      <c r="G310" s="12" t="s">
        <v>17</v>
      </c>
      <c r="H310" s="12" t="s">
        <v>66</v>
      </c>
      <c r="I310" s="13">
        <v>18163.669999999998</v>
      </c>
      <c r="J310" s="12" t="s">
        <v>1191</v>
      </c>
      <c r="K310" s="47" t="s">
        <v>19</v>
      </c>
      <c r="L310" s="46" t="s">
        <v>216</v>
      </c>
    </row>
    <row r="311" spans="1:15" ht="13.2" customHeight="1" x14ac:dyDescent="0.2">
      <c r="A311" s="8">
        <v>558</v>
      </c>
      <c r="B311" s="9" t="s">
        <v>1188</v>
      </c>
      <c r="C311" s="10" t="s">
        <v>1188</v>
      </c>
      <c r="D311" s="11" t="str">
        <f>IF((C311=B311),"B","S")</f>
        <v>B</v>
      </c>
      <c r="E311" s="12" t="s">
        <v>1189</v>
      </c>
      <c r="F311" s="12" t="s">
        <v>1163</v>
      </c>
      <c r="G311" s="12" t="s">
        <v>17</v>
      </c>
      <c r="H311" s="12" t="s">
        <v>66</v>
      </c>
      <c r="I311" s="13">
        <v>18163.669999999998</v>
      </c>
      <c r="J311" s="12" t="s">
        <v>1192</v>
      </c>
      <c r="K311" s="47" t="s">
        <v>19</v>
      </c>
      <c r="L311" s="45" t="s">
        <v>216</v>
      </c>
      <c r="M311" s="14"/>
    </row>
    <row r="312" spans="1:15" ht="13.2" customHeight="1" x14ac:dyDescent="0.2">
      <c r="A312" s="8">
        <v>559</v>
      </c>
      <c r="B312" s="9" t="s">
        <v>1721</v>
      </c>
      <c r="C312" s="10" t="s">
        <v>1721</v>
      </c>
      <c r="D312" s="11" t="str">
        <f>IF((C312=B312),"B","S")</f>
        <v>B</v>
      </c>
      <c r="E312" s="12" t="s">
        <v>1722</v>
      </c>
      <c r="F312" s="12" t="s">
        <v>1063</v>
      </c>
      <c r="G312" s="12" t="s">
        <v>17</v>
      </c>
      <c r="H312" s="12" t="s">
        <v>1723</v>
      </c>
      <c r="I312" s="13">
        <v>1210.23</v>
      </c>
      <c r="J312" s="12" t="s">
        <v>1724</v>
      </c>
      <c r="K312" s="45" t="s">
        <v>1348</v>
      </c>
      <c r="L312" s="46" t="s">
        <v>1348</v>
      </c>
      <c r="O312" s="8" t="s">
        <v>603</v>
      </c>
    </row>
    <row r="313" spans="1:15" ht="13.2" customHeight="1" x14ac:dyDescent="0.2">
      <c r="A313" s="8">
        <v>560</v>
      </c>
      <c r="B313" s="9" t="s">
        <v>91</v>
      </c>
      <c r="C313" s="10" t="s">
        <v>91</v>
      </c>
      <c r="D313" s="11" t="str">
        <f>IF((C313=B313),"B","S")</f>
        <v>B</v>
      </c>
      <c r="E313" s="12" t="s">
        <v>92</v>
      </c>
      <c r="F313" s="12" t="s">
        <v>16</v>
      </c>
      <c r="G313" s="12" t="s">
        <v>17</v>
      </c>
      <c r="H313" s="12" t="s">
        <v>66</v>
      </c>
      <c r="I313" s="13">
        <v>144876.5</v>
      </c>
      <c r="J313" s="12" t="s">
        <v>93</v>
      </c>
      <c r="K313" s="45" t="s">
        <v>94</v>
      </c>
      <c r="L313" s="46" t="s">
        <v>94</v>
      </c>
    </row>
    <row r="314" spans="1:15" ht="13.2" customHeight="1" x14ac:dyDescent="0.2">
      <c r="A314" s="8">
        <v>561</v>
      </c>
      <c r="B314" s="9" t="s">
        <v>1725</v>
      </c>
      <c r="C314" s="10" t="s">
        <v>1725</v>
      </c>
      <c r="D314" s="11" t="str">
        <f>IF((C314=B314),"B","S")</f>
        <v>B</v>
      </c>
      <c r="E314" s="12" t="s">
        <v>1726</v>
      </c>
      <c r="F314" s="12" t="s">
        <v>1163</v>
      </c>
      <c r="G314" s="12" t="s">
        <v>17</v>
      </c>
      <c r="H314" s="12" t="s">
        <v>66</v>
      </c>
      <c r="I314" s="13">
        <v>18452.09</v>
      </c>
      <c r="J314" s="12" t="s">
        <v>1727</v>
      </c>
      <c r="K314" s="45" t="s">
        <v>1728</v>
      </c>
      <c r="L314" s="46" t="s">
        <v>1728</v>
      </c>
    </row>
    <row r="315" spans="1:15" ht="13.2" customHeight="1" x14ac:dyDescent="0.2">
      <c r="A315" s="8">
        <v>562</v>
      </c>
      <c r="B315" s="9" t="s">
        <v>1725</v>
      </c>
      <c r="C315" s="10" t="s">
        <v>1725</v>
      </c>
      <c r="D315" s="11" t="str">
        <f>IF((C315=B315),"B","S")</f>
        <v>B</v>
      </c>
      <c r="E315" s="12" t="s">
        <v>1726</v>
      </c>
      <c r="F315" s="12" t="s">
        <v>1163</v>
      </c>
      <c r="G315" s="12" t="s">
        <v>17</v>
      </c>
      <c r="H315" s="12" t="s">
        <v>66</v>
      </c>
      <c r="I315" s="13">
        <v>18452.09</v>
      </c>
      <c r="J315" s="12" t="s">
        <v>1729</v>
      </c>
      <c r="K315" s="47" t="s">
        <v>19</v>
      </c>
      <c r="L315" s="46" t="s">
        <v>1728</v>
      </c>
    </row>
    <row r="316" spans="1:15" ht="13.2" customHeight="1" x14ac:dyDescent="0.2">
      <c r="A316" s="8">
        <v>563</v>
      </c>
      <c r="B316" s="9" t="s">
        <v>393</v>
      </c>
      <c r="C316" s="10" t="s">
        <v>393</v>
      </c>
      <c r="D316" s="11" t="str">
        <f>IF((C316=B316),"B","S")</f>
        <v>B</v>
      </c>
      <c r="E316" s="12" t="s">
        <v>394</v>
      </c>
      <c r="F316" s="12" t="s">
        <v>297</v>
      </c>
      <c r="G316" s="12" t="s">
        <v>17</v>
      </c>
      <c r="H316" s="12" t="s">
        <v>18</v>
      </c>
      <c r="I316" s="13">
        <v>165232.39000000001</v>
      </c>
      <c r="J316" s="12" t="s">
        <v>395</v>
      </c>
      <c r="K316" s="45" t="s">
        <v>50</v>
      </c>
      <c r="L316" s="46" t="s">
        <v>50</v>
      </c>
      <c r="O316" s="8" t="s">
        <v>217</v>
      </c>
    </row>
    <row r="317" spans="1:15" ht="13.2" customHeight="1" x14ac:dyDescent="0.2">
      <c r="A317" s="8">
        <v>564</v>
      </c>
      <c r="B317" s="9" t="s">
        <v>393</v>
      </c>
      <c r="C317" s="10" t="s">
        <v>393</v>
      </c>
      <c r="D317" s="11" t="str">
        <f>IF((C317=B317),"B","S")</f>
        <v>B</v>
      </c>
      <c r="E317" s="12" t="s">
        <v>394</v>
      </c>
      <c r="F317" s="12" t="s">
        <v>297</v>
      </c>
      <c r="G317" s="12" t="s">
        <v>17</v>
      </c>
      <c r="H317" s="12" t="s">
        <v>18</v>
      </c>
      <c r="I317" s="13">
        <v>165232.39000000001</v>
      </c>
      <c r="J317" s="12" t="s">
        <v>1730</v>
      </c>
      <c r="K317" s="45" t="s">
        <v>1335</v>
      </c>
      <c r="L317" s="46" t="s">
        <v>1335</v>
      </c>
      <c r="O317" s="8" t="s">
        <v>217</v>
      </c>
    </row>
    <row r="318" spans="1:15" ht="13.2" customHeight="1" x14ac:dyDescent="0.2">
      <c r="A318" s="8">
        <v>576</v>
      </c>
      <c r="B318" s="9" t="s">
        <v>1731</v>
      </c>
      <c r="C318" s="10" t="s">
        <v>1731</v>
      </c>
      <c r="D318" s="11" t="str">
        <f>IF((C318=B318),"B","S")</f>
        <v>B</v>
      </c>
      <c r="E318" s="12" t="s">
        <v>1732</v>
      </c>
      <c r="F318" s="12" t="s">
        <v>828</v>
      </c>
      <c r="G318" s="12" t="s">
        <v>17</v>
      </c>
      <c r="H318" s="12" t="s">
        <v>1144</v>
      </c>
      <c r="I318" s="13">
        <v>6180.37</v>
      </c>
      <c r="J318" s="12" t="s">
        <v>1733</v>
      </c>
      <c r="K318" s="45" t="s">
        <v>1734</v>
      </c>
      <c r="L318" s="46" t="s">
        <v>1734</v>
      </c>
    </row>
    <row r="319" spans="1:15" ht="13.2" customHeight="1" x14ac:dyDescent="0.2">
      <c r="A319" s="8">
        <v>577</v>
      </c>
      <c r="B319" s="9" t="s">
        <v>1731</v>
      </c>
      <c r="C319" s="10" t="s">
        <v>1731</v>
      </c>
      <c r="D319" s="11" t="str">
        <f>IF((C319=B319),"B","S")</f>
        <v>B</v>
      </c>
      <c r="E319" s="12" t="s">
        <v>1732</v>
      </c>
      <c r="F319" s="12" t="s">
        <v>828</v>
      </c>
      <c r="G319" s="12" t="s">
        <v>17</v>
      </c>
      <c r="H319" s="12" t="s">
        <v>1144</v>
      </c>
      <c r="I319" s="13">
        <v>6180.37</v>
      </c>
      <c r="J319" s="12" t="s">
        <v>1735</v>
      </c>
      <c r="K319" s="47" t="s">
        <v>19</v>
      </c>
      <c r="L319" s="46" t="s">
        <v>1734</v>
      </c>
    </row>
    <row r="320" spans="1:15" ht="13.2" customHeight="1" x14ac:dyDescent="0.2">
      <c r="A320" s="8">
        <v>579</v>
      </c>
      <c r="B320" s="9" t="s">
        <v>1736</v>
      </c>
      <c r="C320" s="10" t="s">
        <v>1736</v>
      </c>
      <c r="D320" s="11" t="str">
        <f>IF((C320=B320),"B","S")</f>
        <v>B</v>
      </c>
      <c r="E320" s="12" t="s">
        <v>1737</v>
      </c>
      <c r="F320" s="12" t="s">
        <v>16</v>
      </c>
      <c r="G320" s="12" t="s">
        <v>17</v>
      </c>
      <c r="H320" s="12" t="s">
        <v>18</v>
      </c>
      <c r="I320" s="13">
        <v>1684855.93</v>
      </c>
      <c r="J320" s="12" t="s">
        <v>1738</v>
      </c>
      <c r="K320" s="45" t="s">
        <v>1339</v>
      </c>
      <c r="L320" s="46" t="s">
        <v>1339</v>
      </c>
    </row>
    <row r="321" spans="1:15" ht="13.2" customHeight="1" x14ac:dyDescent="0.2">
      <c r="A321" s="8">
        <v>580</v>
      </c>
      <c r="B321" s="9" t="s">
        <v>1736</v>
      </c>
      <c r="C321" s="10" t="s">
        <v>1736</v>
      </c>
      <c r="D321" s="11" t="str">
        <f>IF((C321=B321),"B","S")</f>
        <v>B</v>
      </c>
      <c r="E321" s="12" t="s">
        <v>1737</v>
      </c>
      <c r="F321" s="12" t="s">
        <v>16</v>
      </c>
      <c r="G321" s="12" t="s">
        <v>17</v>
      </c>
      <c r="H321" s="12" t="s">
        <v>18</v>
      </c>
      <c r="I321" s="13">
        <v>1684855.93</v>
      </c>
      <c r="J321" s="12" t="s">
        <v>1739</v>
      </c>
      <c r="K321" s="56" t="s">
        <v>19</v>
      </c>
      <c r="L321" s="46" t="s">
        <v>1339</v>
      </c>
    </row>
    <row r="322" spans="1:15" ht="13.2" customHeight="1" x14ac:dyDescent="0.2">
      <c r="A322" s="8">
        <v>581</v>
      </c>
      <c r="B322" s="9" t="s">
        <v>1736</v>
      </c>
      <c r="C322" s="10" t="s">
        <v>1736</v>
      </c>
      <c r="D322" s="11" t="str">
        <f>IF((C322=B322),"B","S")</f>
        <v>B</v>
      </c>
      <c r="E322" s="12" t="s">
        <v>1737</v>
      </c>
      <c r="F322" s="12" t="s">
        <v>16</v>
      </c>
      <c r="G322" s="12" t="s">
        <v>17</v>
      </c>
      <c r="H322" s="12" t="s">
        <v>18</v>
      </c>
      <c r="I322" s="13">
        <v>1684855.93</v>
      </c>
      <c r="J322" s="12" t="s">
        <v>1740</v>
      </c>
      <c r="K322" s="45" t="s">
        <v>1335</v>
      </c>
      <c r="L322" s="46" t="s">
        <v>1335</v>
      </c>
    </row>
    <row r="323" spans="1:15" ht="13.2" customHeight="1" x14ac:dyDescent="0.2">
      <c r="A323" s="8">
        <v>584</v>
      </c>
      <c r="B323" s="9" t="s">
        <v>1741</v>
      </c>
      <c r="C323" s="10" t="s">
        <v>1736</v>
      </c>
      <c r="D323" s="11" t="str">
        <f>IF((C323=B323),"B","S")</f>
        <v>S</v>
      </c>
      <c r="E323" s="12" t="s">
        <v>1742</v>
      </c>
      <c r="F323" s="12" t="s">
        <v>16</v>
      </c>
      <c r="G323" s="12" t="s">
        <v>17</v>
      </c>
      <c r="H323" s="12" t="s">
        <v>18</v>
      </c>
      <c r="I323" s="13">
        <v>2236.54</v>
      </c>
      <c r="J323" s="12" t="s">
        <v>1743</v>
      </c>
      <c r="K323" s="45" t="s">
        <v>1676</v>
      </c>
      <c r="L323" s="46" t="s">
        <v>1676</v>
      </c>
    </row>
    <row r="324" spans="1:15" ht="13.2" customHeight="1" x14ac:dyDescent="0.2">
      <c r="A324" s="8">
        <v>589</v>
      </c>
      <c r="B324" s="9" t="s">
        <v>378</v>
      </c>
      <c r="C324" s="10" t="s">
        <v>378</v>
      </c>
      <c r="D324" s="11" t="str">
        <f>IF((C324=B324),"B","S")</f>
        <v>B</v>
      </c>
      <c r="E324" s="12" t="s">
        <v>379</v>
      </c>
      <c r="F324" s="12" t="s">
        <v>297</v>
      </c>
      <c r="G324" s="12" t="s">
        <v>17</v>
      </c>
      <c r="H324" s="12" t="s">
        <v>18</v>
      </c>
      <c r="I324" s="13">
        <v>84143.5</v>
      </c>
      <c r="J324" s="12" t="s">
        <v>380</v>
      </c>
      <c r="K324" s="45" t="s">
        <v>23</v>
      </c>
      <c r="L324" s="46" t="s">
        <v>23</v>
      </c>
      <c r="O324" s="8" t="s">
        <v>69</v>
      </c>
    </row>
    <row r="325" spans="1:15" ht="13.2" customHeight="1" x14ac:dyDescent="0.2">
      <c r="A325" s="8">
        <v>590</v>
      </c>
      <c r="B325" s="9" t="s">
        <v>378</v>
      </c>
      <c r="C325" s="10" t="s">
        <v>378</v>
      </c>
      <c r="D325" s="11" t="str">
        <f>IF((C325=B325),"B","S")</f>
        <v>B</v>
      </c>
      <c r="E325" s="12" t="s">
        <v>379</v>
      </c>
      <c r="F325" s="12" t="s">
        <v>297</v>
      </c>
      <c r="G325" s="12" t="s">
        <v>17</v>
      </c>
      <c r="H325" s="12" t="s">
        <v>18</v>
      </c>
      <c r="I325" s="13">
        <v>84143.5</v>
      </c>
      <c r="J325" s="12" t="s">
        <v>381</v>
      </c>
      <c r="K325" s="47" t="s">
        <v>19</v>
      </c>
      <c r="L325" s="46" t="s">
        <v>23</v>
      </c>
      <c r="O325" s="8" t="s">
        <v>69</v>
      </c>
    </row>
    <row r="326" spans="1:15" ht="13.2" customHeight="1" x14ac:dyDescent="0.2">
      <c r="A326" s="8">
        <v>591</v>
      </c>
      <c r="B326" s="9" t="s">
        <v>378</v>
      </c>
      <c r="C326" s="10" t="s">
        <v>378</v>
      </c>
      <c r="D326" s="11" t="str">
        <f>IF((C326=B326),"B","S")</f>
        <v>B</v>
      </c>
      <c r="E326" s="12" t="s">
        <v>379</v>
      </c>
      <c r="F326" s="12" t="s">
        <v>297</v>
      </c>
      <c r="G326" s="12" t="s">
        <v>17</v>
      </c>
      <c r="H326" s="12" t="s">
        <v>18</v>
      </c>
      <c r="I326" s="13">
        <v>84143.5</v>
      </c>
      <c r="J326" s="12" t="s">
        <v>1744</v>
      </c>
      <c r="K326" s="45" t="s">
        <v>1348</v>
      </c>
      <c r="L326" s="46" t="s">
        <v>1348</v>
      </c>
      <c r="O326" s="8" t="s">
        <v>69</v>
      </c>
    </row>
    <row r="327" spans="1:15" ht="13.2" customHeight="1" x14ac:dyDescent="0.2">
      <c r="A327" s="8">
        <v>592</v>
      </c>
      <c r="B327" s="9" t="s">
        <v>378</v>
      </c>
      <c r="C327" s="10" t="s">
        <v>378</v>
      </c>
      <c r="D327" s="11" t="str">
        <f>IF((C327=B327),"B","S")</f>
        <v>B</v>
      </c>
      <c r="E327" s="12" t="s">
        <v>379</v>
      </c>
      <c r="F327" s="12" t="s">
        <v>297</v>
      </c>
      <c r="G327" s="12" t="s">
        <v>17</v>
      </c>
      <c r="H327" s="12" t="s">
        <v>18</v>
      </c>
      <c r="I327" s="13">
        <v>84143.5</v>
      </c>
      <c r="J327" s="12" t="s">
        <v>1745</v>
      </c>
      <c r="K327" s="45" t="s">
        <v>1339</v>
      </c>
      <c r="L327" s="46" t="s">
        <v>1339</v>
      </c>
      <c r="O327" s="8" t="s">
        <v>69</v>
      </c>
    </row>
    <row r="328" spans="1:15" ht="13.2" customHeight="1" x14ac:dyDescent="0.2">
      <c r="A328" s="8">
        <v>593</v>
      </c>
      <c r="B328" s="9" t="s">
        <v>378</v>
      </c>
      <c r="C328" s="10" t="s">
        <v>378</v>
      </c>
      <c r="D328" s="11" t="str">
        <f>IF((C328=B328),"B","S")</f>
        <v>B</v>
      </c>
      <c r="E328" s="12" t="s">
        <v>379</v>
      </c>
      <c r="F328" s="12" t="s">
        <v>297</v>
      </c>
      <c r="G328" s="12" t="s">
        <v>17</v>
      </c>
      <c r="H328" s="12" t="s">
        <v>18</v>
      </c>
      <c r="I328" s="13">
        <v>84143.5</v>
      </c>
      <c r="J328" s="12" t="s">
        <v>1746</v>
      </c>
      <c r="K328" s="45" t="s">
        <v>1589</v>
      </c>
      <c r="L328" s="46" t="s">
        <v>1589</v>
      </c>
      <c r="O328" s="8" t="s">
        <v>69</v>
      </c>
    </row>
    <row r="329" spans="1:15" ht="13.2" customHeight="1" x14ac:dyDescent="0.2">
      <c r="A329" s="8">
        <v>594</v>
      </c>
      <c r="B329" s="9" t="s">
        <v>378</v>
      </c>
      <c r="C329" s="10" t="s">
        <v>378</v>
      </c>
      <c r="D329" s="11" t="str">
        <f>IF((C329=B329),"B","S")</f>
        <v>B</v>
      </c>
      <c r="E329" s="12" t="s">
        <v>379</v>
      </c>
      <c r="F329" s="12" t="s">
        <v>297</v>
      </c>
      <c r="G329" s="12" t="s">
        <v>17</v>
      </c>
      <c r="H329" s="12" t="s">
        <v>18</v>
      </c>
      <c r="I329" s="13">
        <v>84143.5</v>
      </c>
      <c r="J329" s="12" t="s">
        <v>1747</v>
      </c>
      <c r="K329" s="47" t="s">
        <v>19</v>
      </c>
      <c r="L329" s="46" t="s">
        <v>1589</v>
      </c>
      <c r="O329" s="8" t="s">
        <v>69</v>
      </c>
    </row>
    <row r="330" spans="1:15" ht="13.2" customHeight="1" x14ac:dyDescent="0.2">
      <c r="A330" s="8">
        <v>595</v>
      </c>
      <c r="B330" s="9" t="s">
        <v>1748</v>
      </c>
      <c r="C330" s="10" t="s">
        <v>1748</v>
      </c>
      <c r="D330" s="11" t="str">
        <f>IF((C330=B330),"B","S")</f>
        <v>B</v>
      </c>
      <c r="E330" s="12" t="s">
        <v>1749</v>
      </c>
      <c r="F330" s="12" t="s">
        <v>533</v>
      </c>
      <c r="G330" s="12" t="s">
        <v>17</v>
      </c>
      <c r="H330" s="12" t="s">
        <v>66</v>
      </c>
      <c r="I330" s="13">
        <v>61508.37</v>
      </c>
      <c r="J330" s="12" t="s">
        <v>1750</v>
      </c>
      <c r="K330" s="45" t="s">
        <v>1339</v>
      </c>
      <c r="L330" s="46" t="s">
        <v>1339</v>
      </c>
    </row>
    <row r="331" spans="1:15" ht="13.2" customHeight="1" x14ac:dyDescent="0.2">
      <c r="A331" s="8">
        <v>596</v>
      </c>
      <c r="B331" s="9" t="s">
        <v>1748</v>
      </c>
      <c r="C331" s="10" t="s">
        <v>1748</v>
      </c>
      <c r="D331" s="11" t="str">
        <f>IF((C331=B331),"B","S")</f>
        <v>B</v>
      </c>
      <c r="E331" s="12" t="s">
        <v>1749</v>
      </c>
      <c r="F331" s="12" t="s">
        <v>533</v>
      </c>
      <c r="G331" s="12" t="s">
        <v>17</v>
      </c>
      <c r="H331" s="12" t="s">
        <v>66</v>
      </c>
      <c r="I331" s="13">
        <v>61508.37</v>
      </c>
      <c r="J331" s="12" t="s">
        <v>1751</v>
      </c>
      <c r="K331" s="47" t="s">
        <v>19</v>
      </c>
      <c r="L331" s="46" t="s">
        <v>1339</v>
      </c>
    </row>
    <row r="332" spans="1:15" ht="13.2" customHeight="1" x14ac:dyDescent="0.2">
      <c r="A332" s="8">
        <v>597</v>
      </c>
      <c r="B332" s="9" t="s">
        <v>1752</v>
      </c>
      <c r="C332" s="10" t="s">
        <v>1752</v>
      </c>
      <c r="D332" s="11" t="str">
        <f>IF((C332=B332),"B","S")</f>
        <v>B</v>
      </c>
      <c r="E332" s="12" t="s">
        <v>1753</v>
      </c>
      <c r="F332" s="12" t="s">
        <v>297</v>
      </c>
      <c r="G332" s="12" t="s">
        <v>17</v>
      </c>
      <c r="H332" s="12" t="s">
        <v>66</v>
      </c>
      <c r="I332" s="13">
        <v>25718.52</v>
      </c>
      <c r="J332" s="12" t="s">
        <v>1754</v>
      </c>
      <c r="K332" s="45" t="s">
        <v>1755</v>
      </c>
      <c r="L332" s="46" t="s">
        <v>1755</v>
      </c>
    </row>
    <row r="333" spans="1:15" ht="13.2" customHeight="1" x14ac:dyDescent="0.2">
      <c r="A333" s="8">
        <v>598</v>
      </c>
      <c r="B333" s="9" t="s">
        <v>1247</v>
      </c>
      <c r="C333" s="10" t="s">
        <v>1247</v>
      </c>
      <c r="D333" s="11" t="str">
        <f>IF((C333=B333),"B","S")</f>
        <v>B</v>
      </c>
      <c r="E333" s="12" t="s">
        <v>1248</v>
      </c>
      <c r="F333" s="12" t="s">
        <v>1163</v>
      </c>
      <c r="G333" s="12" t="s">
        <v>17</v>
      </c>
      <c r="H333" s="12" t="s">
        <v>53</v>
      </c>
      <c r="I333" s="13">
        <v>2921.56</v>
      </c>
      <c r="J333" s="12" t="s">
        <v>1249</v>
      </c>
      <c r="K333" s="45" t="s">
        <v>71</v>
      </c>
      <c r="L333" s="46" t="s">
        <v>71</v>
      </c>
    </row>
    <row r="334" spans="1:15" ht="13.2" customHeight="1" x14ac:dyDescent="0.2">
      <c r="A334" s="8">
        <v>599</v>
      </c>
      <c r="B334" s="9" t="s">
        <v>1756</v>
      </c>
      <c r="C334" s="10" t="s">
        <v>1756</v>
      </c>
      <c r="D334" s="11" t="str">
        <f>IF((C334=B334),"B","S")</f>
        <v>B</v>
      </c>
      <c r="E334" s="12" t="s">
        <v>1757</v>
      </c>
      <c r="F334" s="12" t="s">
        <v>1048</v>
      </c>
      <c r="G334" s="12" t="s">
        <v>17</v>
      </c>
      <c r="H334" s="12" t="s">
        <v>1658</v>
      </c>
      <c r="I334" s="13">
        <v>5579.63</v>
      </c>
      <c r="J334" s="12" t="s">
        <v>1758</v>
      </c>
      <c r="K334" s="45" t="s">
        <v>1486</v>
      </c>
      <c r="L334" s="46" t="s">
        <v>1486</v>
      </c>
    </row>
    <row r="335" spans="1:15" ht="13.2" customHeight="1" x14ac:dyDescent="0.2">
      <c r="A335" s="8">
        <v>600</v>
      </c>
      <c r="B335" s="9" t="s">
        <v>1756</v>
      </c>
      <c r="C335" s="10" t="s">
        <v>1756</v>
      </c>
      <c r="D335" s="11" t="str">
        <f>IF((C335=B335),"B","S")</f>
        <v>B</v>
      </c>
      <c r="E335" s="12" t="s">
        <v>1757</v>
      </c>
      <c r="F335" s="12" t="s">
        <v>1048</v>
      </c>
      <c r="G335" s="12" t="s">
        <v>17</v>
      </c>
      <c r="H335" s="12" t="s">
        <v>1658</v>
      </c>
      <c r="I335" s="13">
        <v>5579.63</v>
      </c>
      <c r="J335" s="12" t="s">
        <v>1759</v>
      </c>
      <c r="K335" s="47" t="s">
        <v>19</v>
      </c>
      <c r="L335" s="46" t="s">
        <v>1486</v>
      </c>
    </row>
    <row r="336" spans="1:15" ht="13.2" customHeight="1" x14ac:dyDescent="0.2">
      <c r="A336" s="8">
        <v>603</v>
      </c>
      <c r="B336" s="9" t="s">
        <v>673</v>
      </c>
      <c r="C336" s="10" t="s">
        <v>673</v>
      </c>
      <c r="D336" s="11" t="str">
        <f>IF((C336=B336),"B","S")</f>
        <v>B</v>
      </c>
      <c r="E336" s="12" t="s">
        <v>674</v>
      </c>
      <c r="F336" s="12" t="s">
        <v>612</v>
      </c>
      <c r="G336" s="12" t="s">
        <v>17</v>
      </c>
      <c r="H336" s="12" t="s">
        <v>18</v>
      </c>
      <c r="I336" s="13">
        <v>38869.83</v>
      </c>
      <c r="J336" s="12" t="s">
        <v>675</v>
      </c>
      <c r="K336" s="45" t="s">
        <v>50</v>
      </c>
      <c r="L336" s="46" t="s">
        <v>50</v>
      </c>
    </row>
    <row r="337" spans="1:15" ht="13.2" customHeight="1" x14ac:dyDescent="0.2">
      <c r="A337" s="8">
        <v>604</v>
      </c>
      <c r="B337" s="9" t="s">
        <v>673</v>
      </c>
      <c r="C337" s="10" t="s">
        <v>673</v>
      </c>
      <c r="D337" s="11" t="str">
        <f>IF((C337=B337),"B","S")</f>
        <v>B</v>
      </c>
      <c r="E337" s="12" t="s">
        <v>674</v>
      </c>
      <c r="F337" s="12" t="s">
        <v>612</v>
      </c>
      <c r="G337" s="12" t="s">
        <v>17</v>
      </c>
      <c r="H337" s="12" t="s">
        <v>18</v>
      </c>
      <c r="I337" s="13">
        <v>38869.83</v>
      </c>
      <c r="J337" s="12" t="s">
        <v>676</v>
      </c>
      <c r="K337" s="47" t="s">
        <v>19</v>
      </c>
      <c r="L337" s="46" t="s">
        <v>50</v>
      </c>
    </row>
    <row r="338" spans="1:15" ht="13.2" customHeight="1" x14ac:dyDescent="0.2">
      <c r="A338" s="8">
        <v>605</v>
      </c>
      <c r="B338" s="9" t="s">
        <v>1760</v>
      </c>
      <c r="C338" s="10" t="s">
        <v>1760</v>
      </c>
      <c r="D338" s="11" t="str">
        <f>IF((C338=B338),"B","S")</f>
        <v>B</v>
      </c>
      <c r="E338" s="12" t="s">
        <v>1761</v>
      </c>
      <c r="F338" s="12" t="s">
        <v>398</v>
      </c>
      <c r="G338" s="12" t="s">
        <v>17</v>
      </c>
      <c r="H338" s="12" t="s">
        <v>844</v>
      </c>
      <c r="I338" s="13">
        <v>39603.26</v>
      </c>
      <c r="J338" s="12" t="s">
        <v>1762</v>
      </c>
      <c r="K338" s="45" t="s">
        <v>1414</v>
      </c>
      <c r="L338" s="46" t="s">
        <v>1414</v>
      </c>
    </row>
    <row r="339" spans="1:15" ht="13.2" customHeight="1" x14ac:dyDescent="0.2">
      <c r="A339" s="8">
        <v>606</v>
      </c>
      <c r="B339" s="9" t="s">
        <v>1760</v>
      </c>
      <c r="C339" s="10" t="s">
        <v>1760</v>
      </c>
      <c r="D339" s="11" t="str">
        <f>IF((C339=B339),"B","S")</f>
        <v>B</v>
      </c>
      <c r="E339" s="12" t="s">
        <v>1761</v>
      </c>
      <c r="F339" s="12" t="s">
        <v>398</v>
      </c>
      <c r="G339" s="12" t="s">
        <v>17</v>
      </c>
      <c r="H339" s="12" t="s">
        <v>844</v>
      </c>
      <c r="I339" s="13">
        <v>39603.26</v>
      </c>
      <c r="J339" s="12" t="s">
        <v>1763</v>
      </c>
      <c r="K339" s="45" t="s">
        <v>1406</v>
      </c>
      <c r="L339" s="46" t="s">
        <v>1406</v>
      </c>
    </row>
    <row r="340" spans="1:15" ht="13.2" customHeight="1" x14ac:dyDescent="0.2">
      <c r="A340" s="8">
        <v>607</v>
      </c>
      <c r="B340" s="9" t="s">
        <v>1764</v>
      </c>
      <c r="C340" s="10" t="s">
        <v>1764</v>
      </c>
      <c r="D340" s="11" t="str">
        <f>IF((C340=B340),"B","S")</f>
        <v>B</v>
      </c>
      <c r="E340" s="12" t="s">
        <v>1765</v>
      </c>
      <c r="F340" s="12" t="s">
        <v>996</v>
      </c>
      <c r="G340" s="12" t="s">
        <v>17</v>
      </c>
      <c r="H340" s="12" t="s">
        <v>110</v>
      </c>
      <c r="I340" s="13">
        <v>33942.589999999997</v>
      </c>
      <c r="J340" s="12" t="s">
        <v>1766</v>
      </c>
      <c r="K340" s="45" t="s">
        <v>1411</v>
      </c>
      <c r="L340" s="46" t="s">
        <v>1411</v>
      </c>
    </row>
    <row r="341" spans="1:15" ht="13.2" customHeight="1" x14ac:dyDescent="0.2">
      <c r="A341" s="8">
        <v>608</v>
      </c>
      <c r="B341" s="9" t="s">
        <v>1764</v>
      </c>
      <c r="C341" s="10" t="s">
        <v>1764</v>
      </c>
      <c r="D341" s="11" t="str">
        <f>IF((C341=B341),"B","S")</f>
        <v>B</v>
      </c>
      <c r="E341" s="12" t="s">
        <v>1765</v>
      </c>
      <c r="F341" s="12" t="s">
        <v>996</v>
      </c>
      <c r="G341" s="12" t="s">
        <v>17</v>
      </c>
      <c r="H341" s="12" t="s">
        <v>110</v>
      </c>
      <c r="I341" s="13">
        <v>33942.589999999997</v>
      </c>
      <c r="J341" s="12" t="s">
        <v>1767</v>
      </c>
      <c r="K341" s="45" t="s">
        <v>1339</v>
      </c>
      <c r="L341" s="46" t="s">
        <v>1339</v>
      </c>
    </row>
    <row r="342" spans="1:15" ht="13.2" customHeight="1" x14ac:dyDescent="0.2">
      <c r="A342" s="8">
        <v>609</v>
      </c>
      <c r="B342" s="9" t="s">
        <v>522</v>
      </c>
      <c r="C342" s="10" t="s">
        <v>522</v>
      </c>
      <c r="D342" s="11" t="str">
        <f>IF((C342=B342),"B","S")</f>
        <v>B</v>
      </c>
      <c r="E342" s="12" t="s">
        <v>523</v>
      </c>
      <c r="F342" s="12" t="s">
        <v>489</v>
      </c>
      <c r="G342" s="12" t="s">
        <v>17</v>
      </c>
      <c r="H342" s="12" t="s">
        <v>18</v>
      </c>
      <c r="I342" s="13">
        <v>80401.009999999995</v>
      </c>
      <c r="J342" s="12" t="s">
        <v>524</v>
      </c>
      <c r="K342" s="45" t="s">
        <v>50</v>
      </c>
      <c r="L342" s="46" t="s">
        <v>50</v>
      </c>
    </row>
    <row r="343" spans="1:15" ht="13.2" customHeight="1" x14ac:dyDescent="0.2">
      <c r="A343" s="8">
        <v>610</v>
      </c>
      <c r="B343" s="9" t="s">
        <v>522</v>
      </c>
      <c r="C343" s="10" t="s">
        <v>522</v>
      </c>
      <c r="D343" s="11" t="str">
        <f>IF((C343=B343),"B","S")</f>
        <v>B</v>
      </c>
      <c r="E343" s="12" t="s">
        <v>523</v>
      </c>
      <c r="F343" s="12" t="s">
        <v>489</v>
      </c>
      <c r="G343" s="12" t="s">
        <v>17</v>
      </c>
      <c r="H343" s="12" t="s">
        <v>18</v>
      </c>
      <c r="I343" s="13">
        <v>80401.009999999995</v>
      </c>
      <c r="J343" s="12" t="s">
        <v>525</v>
      </c>
      <c r="K343" s="47" t="s">
        <v>19</v>
      </c>
      <c r="L343" s="46" t="s">
        <v>50</v>
      </c>
    </row>
    <row r="344" spans="1:15" ht="13.2" customHeight="1" x14ac:dyDescent="0.2">
      <c r="A344" s="8">
        <v>611</v>
      </c>
      <c r="B344" s="9" t="s">
        <v>1768</v>
      </c>
      <c r="C344" s="10" t="s">
        <v>1768</v>
      </c>
      <c r="D344" s="11" t="str">
        <f>IF((C344=B344),"B","S")</f>
        <v>B</v>
      </c>
      <c r="E344" s="12" t="s">
        <v>1769</v>
      </c>
      <c r="F344" s="12" t="s">
        <v>760</v>
      </c>
      <c r="G344" s="12" t="s">
        <v>17</v>
      </c>
      <c r="H344" s="12" t="s">
        <v>1770</v>
      </c>
      <c r="I344" s="13">
        <v>3588.08</v>
      </c>
      <c r="J344" s="12" t="s">
        <v>1771</v>
      </c>
      <c r="K344" s="45" t="s">
        <v>1339</v>
      </c>
      <c r="L344" s="46" t="s">
        <v>1339</v>
      </c>
    </row>
    <row r="345" spans="1:15" ht="13.2" customHeight="1" x14ac:dyDescent="0.2">
      <c r="A345" s="8">
        <v>617</v>
      </c>
      <c r="B345" s="9" t="s">
        <v>1258</v>
      </c>
      <c r="C345" s="10" t="s">
        <v>1258</v>
      </c>
      <c r="D345" s="11" t="str">
        <f>IF((C345=B345),"B","S")</f>
        <v>B</v>
      </c>
      <c r="E345" s="12" t="s">
        <v>1259</v>
      </c>
      <c r="F345" s="12" t="s">
        <v>1163</v>
      </c>
      <c r="G345" s="12" t="s">
        <v>17</v>
      </c>
      <c r="H345" s="12" t="s">
        <v>18</v>
      </c>
      <c r="I345" s="13">
        <v>1893.02</v>
      </c>
      <c r="J345" s="12" t="s">
        <v>1260</v>
      </c>
      <c r="K345" s="45" t="s">
        <v>71</v>
      </c>
      <c r="L345" s="46" t="s">
        <v>71</v>
      </c>
    </row>
    <row r="346" spans="1:15" ht="13.2" customHeight="1" x14ac:dyDescent="0.2">
      <c r="A346" s="8">
        <v>618</v>
      </c>
      <c r="B346" s="9" t="s">
        <v>1258</v>
      </c>
      <c r="C346" s="10" t="s">
        <v>1258</v>
      </c>
      <c r="D346" s="11" t="str">
        <f>IF((C346=B346),"B","S")</f>
        <v>B</v>
      </c>
      <c r="E346" s="12" t="s">
        <v>1259</v>
      </c>
      <c r="F346" s="12" t="s">
        <v>1163</v>
      </c>
      <c r="G346" s="12" t="s">
        <v>17</v>
      </c>
      <c r="H346" s="12" t="s">
        <v>18</v>
      </c>
      <c r="I346" s="13">
        <v>1893.02</v>
      </c>
      <c r="J346" s="12" t="s">
        <v>1261</v>
      </c>
      <c r="K346" s="47" t="s">
        <v>19</v>
      </c>
      <c r="L346" s="46" t="s">
        <v>71</v>
      </c>
    </row>
    <row r="347" spans="1:15" ht="13.2" customHeight="1" x14ac:dyDescent="0.2">
      <c r="A347" s="8">
        <v>619</v>
      </c>
      <c r="B347" s="9" t="s">
        <v>704</v>
      </c>
      <c r="C347" s="10" t="s">
        <v>704</v>
      </c>
      <c r="D347" s="11" t="str">
        <f>IF((C347=B347),"B","S")</f>
        <v>B</v>
      </c>
      <c r="E347" s="12" t="s">
        <v>705</v>
      </c>
      <c r="F347" s="12" t="s">
        <v>680</v>
      </c>
      <c r="G347" s="12" t="s">
        <v>17</v>
      </c>
      <c r="H347" s="12" t="s">
        <v>18</v>
      </c>
      <c r="I347" s="13">
        <v>49975.03</v>
      </c>
      <c r="J347" s="12" t="s">
        <v>1772</v>
      </c>
      <c r="K347" s="45" t="s">
        <v>1353</v>
      </c>
      <c r="L347" s="46" t="s">
        <v>1353</v>
      </c>
      <c r="N347" s="8" t="s">
        <v>1773</v>
      </c>
      <c r="O347" s="8" t="s">
        <v>603</v>
      </c>
    </row>
    <row r="348" spans="1:15" ht="13.2" customHeight="1" x14ac:dyDescent="0.2">
      <c r="A348" s="8">
        <v>620</v>
      </c>
      <c r="B348" s="9" t="s">
        <v>704</v>
      </c>
      <c r="C348" s="10" t="s">
        <v>704</v>
      </c>
      <c r="D348" s="11" t="str">
        <f>IF((C348=B348),"B","S")</f>
        <v>B</v>
      </c>
      <c r="E348" s="12" t="s">
        <v>705</v>
      </c>
      <c r="F348" s="12" t="s">
        <v>680</v>
      </c>
      <c r="G348" s="12" t="s">
        <v>17</v>
      </c>
      <c r="H348" s="12" t="s">
        <v>18</v>
      </c>
      <c r="I348" s="13">
        <v>49975.03</v>
      </c>
      <c r="J348" s="12" t="s">
        <v>706</v>
      </c>
      <c r="K348" s="45" t="s">
        <v>195</v>
      </c>
      <c r="L348" s="46" t="s">
        <v>195</v>
      </c>
      <c r="O348" s="8" t="s">
        <v>603</v>
      </c>
    </row>
    <row r="349" spans="1:15" ht="13.2" customHeight="1" x14ac:dyDescent="0.2">
      <c r="A349" s="8">
        <v>621</v>
      </c>
      <c r="B349" s="9" t="s">
        <v>704</v>
      </c>
      <c r="C349" s="10" t="s">
        <v>704</v>
      </c>
      <c r="D349" s="11" t="str">
        <f>IF((C349=B349),"B","S")</f>
        <v>B</v>
      </c>
      <c r="E349" s="12" t="s">
        <v>705</v>
      </c>
      <c r="F349" s="12" t="s">
        <v>680</v>
      </c>
      <c r="G349" s="12" t="s">
        <v>17</v>
      </c>
      <c r="H349" s="12" t="s">
        <v>18</v>
      </c>
      <c r="I349" s="13">
        <v>49975.03</v>
      </c>
      <c r="J349" s="12" t="s">
        <v>707</v>
      </c>
      <c r="K349" s="47" t="s">
        <v>19</v>
      </c>
      <c r="L349" s="46" t="s">
        <v>195</v>
      </c>
      <c r="O349" s="8" t="s">
        <v>603</v>
      </c>
    </row>
    <row r="350" spans="1:15" ht="13.2" customHeight="1" x14ac:dyDescent="0.2">
      <c r="A350" s="8">
        <v>622</v>
      </c>
      <c r="B350" s="9" t="s">
        <v>704</v>
      </c>
      <c r="C350" s="10" t="s">
        <v>704</v>
      </c>
      <c r="D350" s="11" t="str">
        <f>IF((C350=B350),"B","S")</f>
        <v>B</v>
      </c>
      <c r="E350" s="12" t="s">
        <v>705</v>
      </c>
      <c r="F350" s="12" t="s">
        <v>680</v>
      </c>
      <c r="G350" s="12" t="s">
        <v>17</v>
      </c>
      <c r="H350" s="12" t="s">
        <v>18</v>
      </c>
      <c r="I350" s="13">
        <v>49975.03</v>
      </c>
      <c r="J350" s="12" t="s">
        <v>708</v>
      </c>
      <c r="K350" s="47" t="s">
        <v>19</v>
      </c>
      <c r="L350" s="45" t="s">
        <v>709</v>
      </c>
      <c r="M350" s="14"/>
      <c r="O350" s="8" t="s">
        <v>603</v>
      </c>
    </row>
    <row r="351" spans="1:15" ht="13.2" customHeight="1" x14ac:dyDescent="0.2">
      <c r="A351" s="8">
        <v>623</v>
      </c>
      <c r="B351" s="9" t="s">
        <v>704</v>
      </c>
      <c r="C351" s="10" t="s">
        <v>704</v>
      </c>
      <c r="D351" s="11" t="str">
        <f>IF((C351=B351),"B","S")</f>
        <v>B</v>
      </c>
      <c r="E351" s="12" t="s">
        <v>705</v>
      </c>
      <c r="F351" s="12" t="s">
        <v>680</v>
      </c>
      <c r="G351" s="12" t="s">
        <v>17</v>
      </c>
      <c r="H351" s="12" t="s">
        <v>18</v>
      </c>
      <c r="I351" s="13">
        <v>49975.03</v>
      </c>
      <c r="J351" s="12" t="s">
        <v>1774</v>
      </c>
      <c r="K351" s="45" t="s">
        <v>1397</v>
      </c>
      <c r="L351" s="46" t="s">
        <v>1397</v>
      </c>
      <c r="O351" s="8" t="s">
        <v>603</v>
      </c>
    </row>
    <row r="352" spans="1:15" ht="13.2" customHeight="1" x14ac:dyDescent="0.2">
      <c r="A352" s="8">
        <v>624</v>
      </c>
      <c r="B352" s="9" t="s">
        <v>704</v>
      </c>
      <c r="C352" s="10" t="s">
        <v>704</v>
      </c>
      <c r="D352" s="11" t="str">
        <f>IF((C352=B352),"B","S")</f>
        <v>B</v>
      </c>
      <c r="E352" s="12" t="s">
        <v>705</v>
      </c>
      <c r="F352" s="12" t="s">
        <v>680</v>
      </c>
      <c r="G352" s="12" t="s">
        <v>17</v>
      </c>
      <c r="H352" s="12" t="s">
        <v>18</v>
      </c>
      <c r="I352" s="13">
        <v>49975.03</v>
      </c>
      <c r="J352" s="12" t="s">
        <v>1775</v>
      </c>
      <c r="K352" s="47" t="s">
        <v>19</v>
      </c>
      <c r="L352" s="46" t="s">
        <v>1397</v>
      </c>
      <c r="O352" s="8" t="s">
        <v>603</v>
      </c>
    </row>
    <row r="353" spans="1:15" ht="13.2" customHeight="1" x14ac:dyDescent="0.2">
      <c r="A353" s="8">
        <v>625</v>
      </c>
      <c r="B353" s="9" t="s">
        <v>1776</v>
      </c>
      <c r="C353" s="10" t="s">
        <v>1776</v>
      </c>
      <c r="D353" s="11" t="str">
        <f>IF((C353=B353),"B","S")</f>
        <v>B</v>
      </c>
      <c r="E353" s="12" t="s">
        <v>1777</v>
      </c>
      <c r="F353" s="12" t="s">
        <v>533</v>
      </c>
      <c r="G353" s="12" t="s">
        <v>17</v>
      </c>
      <c r="H353" s="12" t="s">
        <v>232</v>
      </c>
      <c r="I353" s="13">
        <v>12475.85</v>
      </c>
      <c r="J353" s="12" t="s">
        <v>1778</v>
      </c>
      <c r="K353" s="45" t="s">
        <v>1353</v>
      </c>
      <c r="L353" s="46" t="s">
        <v>1353</v>
      </c>
    </row>
    <row r="354" spans="1:15" ht="13.2" customHeight="1" x14ac:dyDescent="0.2">
      <c r="A354" s="8">
        <v>634</v>
      </c>
      <c r="B354" s="9" t="s">
        <v>1779</v>
      </c>
      <c r="C354" s="10" t="s">
        <v>1779</v>
      </c>
      <c r="D354" s="11" t="str">
        <f>IF((C354=B354),"B","S")</f>
        <v>B</v>
      </c>
      <c r="E354" s="12" t="s">
        <v>1780</v>
      </c>
      <c r="F354" s="12" t="s">
        <v>1612</v>
      </c>
      <c r="G354" s="12" t="s">
        <v>17</v>
      </c>
      <c r="H354" s="12" t="s">
        <v>441</v>
      </c>
      <c r="I354" s="13">
        <v>3444.7</v>
      </c>
      <c r="J354" s="12" t="s">
        <v>1781</v>
      </c>
      <c r="K354" s="45" t="s">
        <v>1426</v>
      </c>
      <c r="L354" s="46" t="s">
        <v>1426</v>
      </c>
    </row>
    <row r="355" spans="1:15" ht="13.2" customHeight="1" x14ac:dyDescent="0.2">
      <c r="A355" s="8">
        <v>635</v>
      </c>
      <c r="B355" s="9" t="s">
        <v>1779</v>
      </c>
      <c r="C355" s="10" t="s">
        <v>1779</v>
      </c>
      <c r="D355" s="11" t="str">
        <f>IF((C355=B355),"B","S")</f>
        <v>B</v>
      </c>
      <c r="E355" s="12" t="s">
        <v>1780</v>
      </c>
      <c r="F355" s="12" t="s">
        <v>1612</v>
      </c>
      <c r="G355" s="12" t="s">
        <v>17</v>
      </c>
      <c r="H355" s="12" t="s">
        <v>441</v>
      </c>
      <c r="I355" s="13">
        <v>3444.7</v>
      </c>
      <c r="J355" s="12" t="s">
        <v>1782</v>
      </c>
      <c r="K355" s="47" t="s">
        <v>19</v>
      </c>
      <c r="L355" s="46" t="s">
        <v>1665</v>
      </c>
    </row>
    <row r="356" spans="1:15" ht="13.2" customHeight="1" x14ac:dyDescent="0.2">
      <c r="A356" s="8">
        <v>637</v>
      </c>
      <c r="B356" s="9" t="s">
        <v>561</v>
      </c>
      <c r="C356" s="10" t="s">
        <v>561</v>
      </c>
      <c r="D356" s="11" t="str">
        <f>IF((C356=B356),"B","S")</f>
        <v>B</v>
      </c>
      <c r="E356" s="12" t="s">
        <v>562</v>
      </c>
      <c r="F356" s="12" t="s">
        <v>533</v>
      </c>
      <c r="G356" s="12" t="s">
        <v>17</v>
      </c>
      <c r="H356" s="12" t="s">
        <v>563</v>
      </c>
      <c r="I356" s="13">
        <v>5030.5600000000004</v>
      </c>
      <c r="J356" s="12" t="s">
        <v>1783</v>
      </c>
      <c r="K356" s="45" t="s">
        <v>1414</v>
      </c>
      <c r="L356" s="46" t="s">
        <v>1414</v>
      </c>
    </row>
    <row r="357" spans="1:15" ht="13.2" customHeight="1" x14ac:dyDescent="0.2">
      <c r="A357" s="8">
        <v>638</v>
      </c>
      <c r="B357" s="9" t="s">
        <v>561</v>
      </c>
      <c r="C357" s="10" t="s">
        <v>561</v>
      </c>
      <c r="D357" s="11" t="str">
        <f>IF((C357=B357),"B","S")</f>
        <v>B</v>
      </c>
      <c r="E357" s="12" t="s">
        <v>562</v>
      </c>
      <c r="F357" s="12" t="s">
        <v>533</v>
      </c>
      <c r="G357" s="12" t="s">
        <v>17</v>
      </c>
      <c r="H357" s="12" t="s">
        <v>563</v>
      </c>
      <c r="I357" s="13">
        <v>5030.5600000000004</v>
      </c>
      <c r="J357" s="12" t="s">
        <v>564</v>
      </c>
      <c r="K357" s="45" t="s">
        <v>498</v>
      </c>
      <c r="L357" s="46" t="s">
        <v>498</v>
      </c>
    </row>
    <row r="358" spans="1:15" ht="13.2" customHeight="1" x14ac:dyDescent="0.2">
      <c r="A358" s="8">
        <v>639</v>
      </c>
      <c r="B358" s="9" t="s">
        <v>561</v>
      </c>
      <c r="C358" s="10" t="s">
        <v>561</v>
      </c>
      <c r="D358" s="11" t="str">
        <f>IF((C358=B358),"B","S")</f>
        <v>B</v>
      </c>
      <c r="E358" s="12" t="s">
        <v>562</v>
      </c>
      <c r="F358" s="12" t="s">
        <v>533</v>
      </c>
      <c r="G358" s="12" t="s">
        <v>17</v>
      </c>
      <c r="H358" s="12" t="s">
        <v>563</v>
      </c>
      <c r="I358" s="13">
        <v>5030.5600000000004</v>
      </c>
      <c r="J358" s="12" t="s">
        <v>1784</v>
      </c>
      <c r="K358" s="45" t="s">
        <v>1391</v>
      </c>
      <c r="L358" s="46" t="s">
        <v>1391</v>
      </c>
    </row>
    <row r="359" spans="1:15" ht="13.2" customHeight="1" x14ac:dyDescent="0.2">
      <c r="A359" s="8">
        <v>647</v>
      </c>
      <c r="B359" s="9" t="s">
        <v>777</v>
      </c>
      <c r="C359" s="10" t="s">
        <v>777</v>
      </c>
      <c r="D359" s="11" t="str">
        <f>IF((C359=B359),"B","S")</f>
        <v>B</v>
      </c>
      <c r="E359" s="12" t="s">
        <v>778</v>
      </c>
      <c r="F359" s="12" t="s">
        <v>760</v>
      </c>
      <c r="G359" s="12" t="s">
        <v>17</v>
      </c>
      <c r="H359" s="12" t="s">
        <v>18</v>
      </c>
      <c r="I359" s="13">
        <v>38331.65</v>
      </c>
      <c r="J359" s="12" t="s">
        <v>779</v>
      </c>
      <c r="K359" s="45" t="s">
        <v>780</v>
      </c>
      <c r="L359" s="46" t="s">
        <v>780</v>
      </c>
      <c r="M359" s="8" t="s">
        <v>470</v>
      </c>
      <c r="N359" s="8" t="s">
        <v>781</v>
      </c>
    </row>
    <row r="360" spans="1:15" ht="13.2" customHeight="1" x14ac:dyDescent="0.2">
      <c r="A360" s="8">
        <v>648</v>
      </c>
      <c r="B360" s="9" t="s">
        <v>777</v>
      </c>
      <c r="C360" s="10" t="s">
        <v>777</v>
      </c>
      <c r="D360" s="11" t="str">
        <f>IF((C360=B360),"B","S")</f>
        <v>B</v>
      </c>
      <c r="E360" s="12" t="s">
        <v>778</v>
      </c>
      <c r="F360" s="12" t="s">
        <v>760</v>
      </c>
      <c r="G360" s="12" t="s">
        <v>17</v>
      </c>
      <c r="H360" s="12" t="s">
        <v>18</v>
      </c>
      <c r="I360" s="13">
        <v>38331.65</v>
      </c>
      <c r="J360" s="12" t="s">
        <v>782</v>
      </c>
      <c r="K360" s="47" t="s">
        <v>19</v>
      </c>
      <c r="L360" s="46" t="s">
        <v>780</v>
      </c>
    </row>
    <row r="361" spans="1:15" ht="13.2" customHeight="1" x14ac:dyDescent="0.2">
      <c r="A361" s="8">
        <v>649</v>
      </c>
      <c r="B361" s="9" t="s">
        <v>1785</v>
      </c>
      <c r="C361" s="10" t="s">
        <v>1785</v>
      </c>
      <c r="D361" s="11" t="str">
        <f>IF((C361=B361),"B","S")</f>
        <v>B</v>
      </c>
      <c r="E361" s="12" t="s">
        <v>1786</v>
      </c>
      <c r="F361" s="12" t="s">
        <v>297</v>
      </c>
      <c r="G361" s="12" t="s">
        <v>17</v>
      </c>
      <c r="H361" s="12" t="s">
        <v>870</v>
      </c>
      <c r="I361" s="13">
        <v>23231.16</v>
      </c>
      <c r="J361" s="12" t="s">
        <v>1787</v>
      </c>
      <c r="K361" s="46" t="s">
        <v>1339</v>
      </c>
      <c r="L361" s="46" t="s">
        <v>1339</v>
      </c>
    </row>
    <row r="362" spans="1:15" ht="13.2" customHeight="1" x14ac:dyDescent="0.2">
      <c r="A362" s="8">
        <v>650</v>
      </c>
      <c r="B362" s="9" t="s">
        <v>1785</v>
      </c>
      <c r="C362" s="10" t="s">
        <v>1785</v>
      </c>
      <c r="D362" s="11" t="str">
        <f>IF((C362=B362),"B","S")</f>
        <v>B</v>
      </c>
      <c r="E362" s="12" t="s">
        <v>1786</v>
      </c>
      <c r="F362" s="12" t="s">
        <v>297</v>
      </c>
      <c r="G362" s="12" t="s">
        <v>17</v>
      </c>
      <c r="H362" s="12" t="s">
        <v>870</v>
      </c>
      <c r="I362" s="13">
        <v>23231.16</v>
      </c>
      <c r="J362" s="12" t="s">
        <v>1788</v>
      </c>
      <c r="K362" s="53" t="s">
        <v>19</v>
      </c>
      <c r="L362" s="46" t="s">
        <v>1339</v>
      </c>
    </row>
    <row r="363" spans="1:15" ht="13.2" customHeight="1" x14ac:dyDescent="0.2">
      <c r="A363" s="8">
        <v>654</v>
      </c>
      <c r="B363" s="9" t="s">
        <v>1789</v>
      </c>
      <c r="C363" s="10" t="s">
        <v>1789</v>
      </c>
      <c r="D363" s="11" t="str">
        <f>IF((C363=B363),"B","S")</f>
        <v>B</v>
      </c>
      <c r="E363" s="12" t="s">
        <v>1790</v>
      </c>
      <c r="F363" s="12" t="s">
        <v>828</v>
      </c>
      <c r="G363" s="12" t="s">
        <v>17</v>
      </c>
      <c r="H363" s="12" t="s">
        <v>1791</v>
      </c>
      <c r="I363" s="13">
        <v>4246.8</v>
      </c>
      <c r="J363" s="12" t="s">
        <v>1792</v>
      </c>
      <c r="K363" s="45" t="s">
        <v>1353</v>
      </c>
      <c r="L363" s="46" t="s">
        <v>1353</v>
      </c>
      <c r="N363" s="8" t="s">
        <v>326</v>
      </c>
      <c r="O363" s="8" t="s">
        <v>603</v>
      </c>
    </row>
    <row r="364" spans="1:15" ht="13.2" customHeight="1" x14ac:dyDescent="0.2">
      <c r="A364" s="8">
        <v>655</v>
      </c>
      <c r="B364" s="9" t="s">
        <v>1789</v>
      </c>
      <c r="C364" s="10" t="s">
        <v>1789</v>
      </c>
      <c r="D364" s="11" t="str">
        <f>IF((C364=B364),"B","S")</f>
        <v>B</v>
      </c>
      <c r="E364" s="12" t="s">
        <v>1790</v>
      </c>
      <c r="F364" s="12" t="s">
        <v>828</v>
      </c>
      <c r="G364" s="12" t="s">
        <v>17</v>
      </c>
      <c r="H364" s="12" t="s">
        <v>1791</v>
      </c>
      <c r="I364" s="13">
        <v>4246.8</v>
      </c>
      <c r="J364" s="12" t="s">
        <v>1793</v>
      </c>
      <c r="K364" s="45" t="s">
        <v>1391</v>
      </c>
      <c r="L364" s="46" t="s">
        <v>1391</v>
      </c>
      <c r="O364" s="8" t="s">
        <v>603</v>
      </c>
    </row>
    <row r="365" spans="1:15" ht="13.2" customHeight="1" x14ac:dyDescent="0.2">
      <c r="A365" s="8">
        <v>656</v>
      </c>
      <c r="B365" s="9" t="s">
        <v>1789</v>
      </c>
      <c r="C365" s="10" t="s">
        <v>1789</v>
      </c>
      <c r="D365" s="11" t="str">
        <f>IF((C365=B365),"B","S")</f>
        <v>B</v>
      </c>
      <c r="E365" s="12" t="s">
        <v>1790</v>
      </c>
      <c r="F365" s="12" t="s">
        <v>828</v>
      </c>
      <c r="G365" s="12" t="s">
        <v>17</v>
      </c>
      <c r="H365" s="12" t="s">
        <v>1791</v>
      </c>
      <c r="I365" s="13">
        <v>4246.8</v>
      </c>
      <c r="J365" s="12" t="s">
        <v>1794</v>
      </c>
      <c r="K365" s="47" t="s">
        <v>19</v>
      </c>
      <c r="L365" s="46" t="s">
        <v>1391</v>
      </c>
      <c r="O365" s="8" t="s">
        <v>603</v>
      </c>
    </row>
    <row r="366" spans="1:15" ht="13.2" customHeight="1" x14ac:dyDescent="0.2">
      <c r="A366" s="8">
        <v>657</v>
      </c>
      <c r="B366" s="9" t="s">
        <v>1795</v>
      </c>
      <c r="C366" s="10" t="s">
        <v>1795</v>
      </c>
      <c r="D366" s="11" t="str">
        <f>IF((C366=B366),"B","S")</f>
        <v>B</v>
      </c>
      <c r="E366" s="12" t="s">
        <v>1796</v>
      </c>
      <c r="F366" s="12" t="s">
        <v>680</v>
      </c>
      <c r="G366" s="12" t="s">
        <v>17</v>
      </c>
      <c r="H366" s="12" t="s">
        <v>66</v>
      </c>
      <c r="I366" s="13">
        <v>37556.199999999997</v>
      </c>
      <c r="J366" s="12" t="s">
        <v>1797</v>
      </c>
      <c r="K366" s="45" t="s">
        <v>1339</v>
      </c>
      <c r="L366" s="46" t="s">
        <v>1339</v>
      </c>
    </row>
    <row r="367" spans="1:15" ht="13.2" customHeight="1" x14ac:dyDescent="0.2">
      <c r="A367" s="8">
        <v>658</v>
      </c>
      <c r="B367" s="9" t="s">
        <v>1795</v>
      </c>
      <c r="C367" s="10" t="s">
        <v>1795</v>
      </c>
      <c r="D367" s="11" t="str">
        <f>IF((C367=B367),"B","S")</f>
        <v>B</v>
      </c>
      <c r="E367" s="12" t="s">
        <v>1796</v>
      </c>
      <c r="F367" s="12" t="s">
        <v>680</v>
      </c>
      <c r="G367" s="12" t="s">
        <v>17</v>
      </c>
      <c r="H367" s="12" t="s">
        <v>66</v>
      </c>
      <c r="I367" s="13">
        <v>37556.199999999997</v>
      </c>
      <c r="J367" s="12" t="s">
        <v>1798</v>
      </c>
      <c r="K367" s="45" t="s">
        <v>1428</v>
      </c>
      <c r="L367" s="46" t="s">
        <v>1428</v>
      </c>
    </row>
    <row r="368" spans="1:15" ht="13.2" customHeight="1" x14ac:dyDescent="0.2">
      <c r="A368" s="8">
        <v>659</v>
      </c>
      <c r="B368" s="9" t="s">
        <v>1795</v>
      </c>
      <c r="C368" s="10" t="s">
        <v>1795</v>
      </c>
      <c r="D368" s="11" t="str">
        <f>IF((C368=B368),"B","S")</f>
        <v>B</v>
      </c>
      <c r="E368" s="12" t="s">
        <v>1796</v>
      </c>
      <c r="F368" s="12" t="s">
        <v>680</v>
      </c>
      <c r="G368" s="12" t="s">
        <v>17</v>
      </c>
      <c r="H368" s="12" t="s">
        <v>66</v>
      </c>
      <c r="I368" s="13">
        <v>37556.199999999997</v>
      </c>
      <c r="J368" s="12" t="s">
        <v>1799</v>
      </c>
      <c r="K368" s="47" t="s">
        <v>19</v>
      </c>
      <c r="L368" s="46" t="s">
        <v>1428</v>
      </c>
    </row>
    <row r="369" spans="1:15" ht="13.2" customHeight="1" x14ac:dyDescent="0.2">
      <c r="A369" s="8">
        <v>661</v>
      </c>
      <c r="B369" s="9" t="s">
        <v>1800</v>
      </c>
      <c r="C369" s="10" t="s">
        <v>1800</v>
      </c>
      <c r="D369" s="11" t="str">
        <f>IF((C369=B369),"B","S")</f>
        <v>B</v>
      </c>
      <c r="E369" s="12" t="s">
        <v>1801</v>
      </c>
      <c r="F369" s="12" t="s">
        <v>1163</v>
      </c>
      <c r="G369" s="12" t="s">
        <v>17</v>
      </c>
      <c r="H369" s="12" t="s">
        <v>1099</v>
      </c>
      <c r="I369" s="13">
        <v>1488.15</v>
      </c>
      <c r="J369" s="12" t="s">
        <v>1802</v>
      </c>
      <c r="K369" s="45" t="s">
        <v>1348</v>
      </c>
      <c r="L369" s="46" t="s">
        <v>1348</v>
      </c>
    </row>
    <row r="370" spans="1:15" ht="13.2" customHeight="1" x14ac:dyDescent="0.2">
      <c r="A370" s="8">
        <v>663</v>
      </c>
      <c r="B370" s="9" t="s">
        <v>1803</v>
      </c>
      <c r="C370" s="10" t="s">
        <v>1803</v>
      </c>
      <c r="D370" s="11" t="str">
        <f>IF((C370=B370),"B","S")</f>
        <v>B</v>
      </c>
      <c r="E370" s="12" t="s">
        <v>1804</v>
      </c>
      <c r="F370" s="12" t="s">
        <v>814</v>
      </c>
      <c r="G370" s="12" t="s">
        <v>17</v>
      </c>
      <c r="H370" s="12" t="s">
        <v>237</v>
      </c>
      <c r="I370" s="13">
        <v>38299.550000000003</v>
      </c>
      <c r="J370" s="12" t="s">
        <v>1805</v>
      </c>
      <c r="K370" s="45" t="s">
        <v>1414</v>
      </c>
      <c r="L370" s="45" t="s">
        <v>1414</v>
      </c>
      <c r="N370" s="8" t="s">
        <v>1806</v>
      </c>
    </row>
    <row r="371" spans="1:15" ht="13.2" customHeight="1" x14ac:dyDescent="0.2">
      <c r="A371" s="8">
        <v>664</v>
      </c>
      <c r="B371" s="9" t="s">
        <v>1803</v>
      </c>
      <c r="C371" s="10" t="s">
        <v>1803</v>
      </c>
      <c r="D371" s="11" t="str">
        <f>IF((C371=B371),"B","S")</f>
        <v>B</v>
      </c>
      <c r="E371" s="12" t="s">
        <v>1804</v>
      </c>
      <c r="F371" s="12" t="s">
        <v>814</v>
      </c>
      <c r="G371" s="12" t="s">
        <v>17</v>
      </c>
      <c r="H371" s="12" t="s">
        <v>237</v>
      </c>
      <c r="I371" s="13">
        <v>38299.550000000003</v>
      </c>
      <c r="J371" s="12" t="s">
        <v>1807</v>
      </c>
      <c r="K371" s="47" t="s">
        <v>19</v>
      </c>
      <c r="L371" s="45" t="s">
        <v>1414</v>
      </c>
    </row>
    <row r="372" spans="1:15" ht="13.2" customHeight="1" x14ac:dyDescent="0.2">
      <c r="A372" s="8">
        <v>665</v>
      </c>
      <c r="B372" s="9" t="s">
        <v>1803</v>
      </c>
      <c r="C372" s="10" t="s">
        <v>1803</v>
      </c>
      <c r="D372" s="11" t="str">
        <f>IF((C372=B372),"B","S")</f>
        <v>B</v>
      </c>
      <c r="E372" s="12" t="s">
        <v>1804</v>
      </c>
      <c r="F372" s="12" t="s">
        <v>814</v>
      </c>
      <c r="G372" s="12" t="s">
        <v>17</v>
      </c>
      <c r="H372" s="12" t="s">
        <v>237</v>
      </c>
      <c r="I372" s="13">
        <v>38299.550000000003</v>
      </c>
      <c r="J372" s="12" t="s">
        <v>1808</v>
      </c>
      <c r="K372" s="47" t="s">
        <v>19</v>
      </c>
      <c r="L372" s="45" t="s">
        <v>1414</v>
      </c>
      <c r="M372" s="14"/>
    </row>
    <row r="373" spans="1:15" ht="13.2" customHeight="1" x14ac:dyDescent="0.2">
      <c r="A373" s="8">
        <v>669</v>
      </c>
      <c r="B373" s="9" t="s">
        <v>123</v>
      </c>
      <c r="C373" s="10" t="s">
        <v>123</v>
      </c>
      <c r="D373" s="11" t="str">
        <f>IF((C373=B373),"B","S")</f>
        <v>B</v>
      </c>
      <c r="E373" s="12" t="s">
        <v>124</v>
      </c>
      <c r="F373" s="12" t="s">
        <v>16</v>
      </c>
      <c r="G373" s="12" t="s">
        <v>17</v>
      </c>
      <c r="H373" s="12" t="s">
        <v>18</v>
      </c>
      <c r="I373" s="13">
        <v>81461.3</v>
      </c>
      <c r="J373" s="12" t="s">
        <v>125</v>
      </c>
      <c r="K373" s="45" t="s">
        <v>50</v>
      </c>
      <c r="L373" s="46" t="s">
        <v>50</v>
      </c>
    </row>
    <row r="374" spans="1:15" ht="13.2" customHeight="1" x14ac:dyDescent="0.2">
      <c r="A374" s="8">
        <v>670</v>
      </c>
      <c r="B374" s="9" t="s">
        <v>123</v>
      </c>
      <c r="C374" s="10" t="s">
        <v>123</v>
      </c>
      <c r="D374" s="11" t="str">
        <f>IF((C374=B374),"B","S")</f>
        <v>B</v>
      </c>
      <c r="E374" s="12" t="s">
        <v>124</v>
      </c>
      <c r="F374" s="12" t="s">
        <v>16</v>
      </c>
      <c r="G374" s="12" t="s">
        <v>17</v>
      </c>
      <c r="H374" s="12" t="s">
        <v>18</v>
      </c>
      <c r="I374" s="13">
        <v>81461.3</v>
      </c>
      <c r="J374" s="12" t="s">
        <v>126</v>
      </c>
      <c r="K374" s="45" t="s">
        <v>127</v>
      </c>
      <c r="L374" s="46" t="s">
        <v>127</v>
      </c>
    </row>
    <row r="375" spans="1:15" ht="13.2" customHeight="1" x14ac:dyDescent="0.2">
      <c r="A375" s="8">
        <v>671</v>
      </c>
      <c r="B375" s="9" t="s">
        <v>123</v>
      </c>
      <c r="C375" s="10" t="s">
        <v>123</v>
      </c>
      <c r="D375" s="11" t="str">
        <f>IF((C375=B375),"B","S")</f>
        <v>B</v>
      </c>
      <c r="E375" s="12" t="s">
        <v>124</v>
      </c>
      <c r="F375" s="12" t="s">
        <v>16</v>
      </c>
      <c r="G375" s="12" t="s">
        <v>17</v>
      </c>
      <c r="H375" s="12" t="s">
        <v>18</v>
      </c>
      <c r="I375" s="13">
        <v>81461.3</v>
      </c>
      <c r="J375" s="12" t="s">
        <v>128</v>
      </c>
      <c r="K375" s="47" t="s">
        <v>19</v>
      </c>
      <c r="L375" s="46" t="s">
        <v>127</v>
      </c>
    </row>
    <row r="376" spans="1:15" ht="13.2" customHeight="1" x14ac:dyDescent="0.2">
      <c r="A376" s="8">
        <v>672</v>
      </c>
      <c r="B376" s="9" t="s">
        <v>123</v>
      </c>
      <c r="C376" s="10" t="s">
        <v>123</v>
      </c>
      <c r="D376" s="11" t="str">
        <f>IF((C376=B376),"B","S")</f>
        <v>B</v>
      </c>
      <c r="E376" s="12" t="s">
        <v>124</v>
      </c>
      <c r="F376" s="12" t="s">
        <v>16</v>
      </c>
      <c r="G376" s="12" t="s">
        <v>17</v>
      </c>
      <c r="H376" s="12" t="s">
        <v>18</v>
      </c>
      <c r="I376" s="13">
        <v>81461.3</v>
      </c>
      <c r="J376" s="12" t="s">
        <v>1809</v>
      </c>
      <c r="K376" s="45" t="s">
        <v>1370</v>
      </c>
      <c r="L376" s="46" t="s">
        <v>1370</v>
      </c>
    </row>
    <row r="377" spans="1:15" ht="13.2" customHeight="1" x14ac:dyDescent="0.2">
      <c r="A377" s="8">
        <v>673</v>
      </c>
      <c r="B377" s="9" t="s">
        <v>1810</v>
      </c>
      <c r="C377" s="10" t="s">
        <v>1810</v>
      </c>
      <c r="D377" s="11" t="str">
        <f>IF((C377=B377),"B","S")</f>
        <v>B</v>
      </c>
      <c r="E377" s="12" t="s">
        <v>1811</v>
      </c>
      <c r="F377" s="12" t="s">
        <v>612</v>
      </c>
      <c r="G377" s="12" t="s">
        <v>17</v>
      </c>
      <c r="H377" s="12" t="s">
        <v>870</v>
      </c>
      <c r="I377" s="13">
        <v>11522.22</v>
      </c>
      <c r="J377" s="12" t="s">
        <v>1812</v>
      </c>
      <c r="K377" s="45" t="s">
        <v>1353</v>
      </c>
      <c r="L377" s="46" t="s">
        <v>1353</v>
      </c>
      <c r="N377" s="8" t="s">
        <v>326</v>
      </c>
      <c r="O377" s="8" t="s">
        <v>217</v>
      </c>
    </row>
    <row r="378" spans="1:15" ht="13.2" customHeight="1" x14ac:dyDescent="0.2">
      <c r="A378" s="8">
        <v>674</v>
      </c>
      <c r="B378" s="9" t="s">
        <v>1810</v>
      </c>
      <c r="C378" s="10" t="s">
        <v>1810</v>
      </c>
      <c r="D378" s="11" t="str">
        <f>IF((C378=B378),"B","S")</f>
        <v>B</v>
      </c>
      <c r="E378" s="12" t="s">
        <v>1811</v>
      </c>
      <c r="F378" s="12" t="s">
        <v>612</v>
      </c>
      <c r="G378" s="12" t="s">
        <v>17</v>
      </c>
      <c r="H378" s="12" t="s">
        <v>870</v>
      </c>
      <c r="I378" s="13">
        <v>11522.22</v>
      </c>
      <c r="J378" s="12" t="s">
        <v>1813</v>
      </c>
      <c r="K378" s="47" t="s">
        <v>19</v>
      </c>
      <c r="L378" s="46" t="s">
        <v>1353</v>
      </c>
      <c r="O378" s="8" t="s">
        <v>217</v>
      </c>
    </row>
    <row r="379" spans="1:15" ht="13.2" customHeight="1" x14ac:dyDescent="0.2">
      <c r="A379" s="8">
        <v>683</v>
      </c>
      <c r="B379" s="9" t="s">
        <v>1814</v>
      </c>
      <c r="C379" s="10" t="s">
        <v>1814</v>
      </c>
      <c r="D379" s="11" t="str">
        <f>IF((C379=B379),"B","S")</f>
        <v>B</v>
      </c>
      <c r="E379" s="12" t="s">
        <v>1815</v>
      </c>
      <c r="F379" s="12" t="s">
        <v>738</v>
      </c>
      <c r="G379" s="12" t="s">
        <v>17</v>
      </c>
      <c r="H379" s="12" t="s">
        <v>237</v>
      </c>
      <c r="I379" s="13">
        <v>27482.17</v>
      </c>
      <c r="J379" s="12" t="s">
        <v>1816</v>
      </c>
      <c r="K379" s="45" t="s">
        <v>1426</v>
      </c>
      <c r="L379" s="45" t="s">
        <v>1426</v>
      </c>
      <c r="M379" s="14"/>
    </row>
    <row r="380" spans="1:15" ht="13.2" customHeight="1" x14ac:dyDescent="0.2">
      <c r="A380" s="8">
        <v>684</v>
      </c>
      <c r="B380" s="9" t="s">
        <v>1814</v>
      </c>
      <c r="C380" s="10" t="s">
        <v>1814</v>
      </c>
      <c r="D380" s="11" t="str">
        <f>IF((C380=B380),"B","S")</f>
        <v>B</v>
      </c>
      <c r="E380" s="12" t="s">
        <v>1815</v>
      </c>
      <c r="F380" s="12" t="s">
        <v>738</v>
      </c>
      <c r="G380" s="12" t="s">
        <v>17</v>
      </c>
      <c r="H380" s="12" t="s">
        <v>237</v>
      </c>
      <c r="I380" s="13">
        <v>27482.17</v>
      </c>
      <c r="J380" s="12" t="s">
        <v>1817</v>
      </c>
      <c r="K380" s="45" t="s">
        <v>19</v>
      </c>
      <c r="L380" s="45" t="s">
        <v>1665</v>
      </c>
      <c r="M380" s="14"/>
    </row>
    <row r="381" spans="1:15" ht="13.2" customHeight="1" x14ac:dyDescent="0.2">
      <c r="A381" s="8">
        <v>685</v>
      </c>
      <c r="B381" s="9" t="s">
        <v>1814</v>
      </c>
      <c r="C381" s="10" t="s">
        <v>1814</v>
      </c>
      <c r="D381" s="11" t="str">
        <f>IF((C381=B381),"B","S")</f>
        <v>B</v>
      </c>
      <c r="E381" s="12" t="s">
        <v>1815</v>
      </c>
      <c r="F381" s="12" t="s">
        <v>738</v>
      </c>
      <c r="G381" s="12" t="s">
        <v>17</v>
      </c>
      <c r="H381" s="12" t="s">
        <v>237</v>
      </c>
      <c r="I381" s="13">
        <v>27482.17</v>
      </c>
      <c r="J381" s="12" t="s">
        <v>1818</v>
      </c>
      <c r="K381" s="53" t="s">
        <v>19</v>
      </c>
      <c r="L381" s="46" t="s">
        <v>1665</v>
      </c>
    </row>
    <row r="382" spans="1:15" ht="13.2" customHeight="1" x14ac:dyDescent="0.2">
      <c r="A382" s="8">
        <v>686</v>
      </c>
      <c r="B382" s="9" t="s">
        <v>1814</v>
      </c>
      <c r="C382" s="10" t="s">
        <v>1814</v>
      </c>
      <c r="D382" s="11" t="str">
        <f>IF((C382=B382),"B","S")</f>
        <v>B</v>
      </c>
      <c r="E382" s="12" t="s">
        <v>1815</v>
      </c>
      <c r="F382" s="12" t="s">
        <v>738</v>
      </c>
      <c r="G382" s="12" t="s">
        <v>17</v>
      </c>
      <c r="H382" s="12" t="s">
        <v>237</v>
      </c>
      <c r="I382" s="13">
        <v>27482.17</v>
      </c>
      <c r="J382" s="12" t="s">
        <v>1819</v>
      </c>
      <c r="K382" s="45" t="s">
        <v>1391</v>
      </c>
      <c r="L382" s="46" t="s">
        <v>1391</v>
      </c>
    </row>
    <row r="383" spans="1:15" ht="13.2" customHeight="1" x14ac:dyDescent="0.2">
      <c r="A383" s="8">
        <v>687</v>
      </c>
      <c r="B383" s="9" t="s">
        <v>1814</v>
      </c>
      <c r="C383" s="10" t="s">
        <v>1814</v>
      </c>
      <c r="D383" s="11" t="str">
        <f>IF((C383=B383),"B","S")</f>
        <v>B</v>
      </c>
      <c r="E383" s="12" t="s">
        <v>1815</v>
      </c>
      <c r="F383" s="12" t="s">
        <v>738</v>
      </c>
      <c r="G383" s="12" t="s">
        <v>17</v>
      </c>
      <c r="H383" s="12" t="s">
        <v>237</v>
      </c>
      <c r="I383" s="13">
        <v>27482.17</v>
      </c>
      <c r="J383" s="12" t="s">
        <v>1820</v>
      </c>
      <c r="K383" s="47" t="s">
        <v>19</v>
      </c>
      <c r="L383" s="46" t="s">
        <v>1391</v>
      </c>
    </row>
    <row r="384" spans="1:15" ht="13.2" customHeight="1" x14ac:dyDescent="0.2">
      <c r="A384" s="8">
        <v>688</v>
      </c>
      <c r="B384" s="9" t="s">
        <v>1814</v>
      </c>
      <c r="C384" s="10" t="s">
        <v>1814</v>
      </c>
      <c r="D384" s="11" t="str">
        <f>IF((C384=B384),"B","S")</f>
        <v>B</v>
      </c>
      <c r="E384" s="12" t="s">
        <v>1815</v>
      </c>
      <c r="F384" s="12" t="s">
        <v>738</v>
      </c>
      <c r="G384" s="12" t="s">
        <v>17</v>
      </c>
      <c r="H384" s="12" t="s">
        <v>237</v>
      </c>
      <c r="I384" s="13">
        <v>27482.17</v>
      </c>
      <c r="J384" s="12" t="s">
        <v>1821</v>
      </c>
      <c r="K384" s="45" t="s">
        <v>1426</v>
      </c>
      <c r="L384" s="46" t="s">
        <v>1426</v>
      </c>
    </row>
    <row r="385" spans="1:14" ht="13.2" customHeight="1" x14ac:dyDescent="0.2">
      <c r="A385" s="8">
        <v>689</v>
      </c>
      <c r="B385" s="9" t="s">
        <v>1814</v>
      </c>
      <c r="C385" s="10" t="s">
        <v>1814</v>
      </c>
      <c r="D385" s="11" t="str">
        <f>IF((C385=B385),"B","S")</f>
        <v>B</v>
      </c>
      <c r="E385" s="12" t="s">
        <v>1815</v>
      </c>
      <c r="F385" s="12" t="s">
        <v>738</v>
      </c>
      <c r="G385" s="12" t="s">
        <v>17</v>
      </c>
      <c r="H385" s="12" t="s">
        <v>237</v>
      </c>
      <c r="I385" s="13">
        <v>27482.17</v>
      </c>
      <c r="J385" s="12" t="s">
        <v>1822</v>
      </c>
      <c r="K385" s="47" t="s">
        <v>19</v>
      </c>
      <c r="L385" s="46" t="s">
        <v>1665</v>
      </c>
    </row>
    <row r="386" spans="1:14" ht="13.2" customHeight="1" x14ac:dyDescent="0.2">
      <c r="A386" s="8">
        <v>693</v>
      </c>
      <c r="B386" s="9" t="s">
        <v>1823</v>
      </c>
      <c r="C386" s="10" t="s">
        <v>1823</v>
      </c>
      <c r="D386" s="11" t="str">
        <f>IF((C386=B386),"B","S")</f>
        <v>B</v>
      </c>
      <c r="E386" s="12" t="s">
        <v>1824</v>
      </c>
      <c r="F386" s="12" t="s">
        <v>1163</v>
      </c>
      <c r="G386" s="12" t="s">
        <v>17</v>
      </c>
      <c r="H386" s="12" t="s">
        <v>1825</v>
      </c>
      <c r="I386" s="13">
        <v>1625.9</v>
      </c>
      <c r="J386" s="12" t="s">
        <v>1826</v>
      </c>
      <c r="K386" s="45" t="s">
        <v>1339</v>
      </c>
      <c r="L386" s="46" t="s">
        <v>1339</v>
      </c>
    </row>
    <row r="387" spans="1:14" ht="13.2" customHeight="1" x14ac:dyDescent="0.2">
      <c r="A387" s="8">
        <v>694</v>
      </c>
      <c r="B387" s="9" t="s">
        <v>1823</v>
      </c>
      <c r="C387" s="10" t="s">
        <v>1823</v>
      </c>
      <c r="D387" s="11" t="str">
        <f>IF((C387=B387),"B","S")</f>
        <v>B</v>
      </c>
      <c r="E387" s="12" t="s">
        <v>1824</v>
      </c>
      <c r="F387" s="12" t="s">
        <v>1163</v>
      </c>
      <c r="G387" s="12" t="s">
        <v>17</v>
      </c>
      <c r="H387" s="12" t="s">
        <v>1825</v>
      </c>
      <c r="I387" s="13">
        <v>1625.9</v>
      </c>
      <c r="J387" s="12" t="s">
        <v>1827</v>
      </c>
      <c r="K387" s="45" t="s">
        <v>1348</v>
      </c>
      <c r="L387" s="46" t="s">
        <v>1348</v>
      </c>
    </row>
    <row r="388" spans="1:14" ht="13.2" customHeight="1" x14ac:dyDescent="0.2">
      <c r="A388" s="8">
        <v>695</v>
      </c>
      <c r="B388" s="9" t="s">
        <v>1828</v>
      </c>
      <c r="C388" s="10" t="s">
        <v>1828</v>
      </c>
      <c r="D388" s="11" t="str">
        <f>IF((C388=B388),"B","S")</f>
        <v>B</v>
      </c>
      <c r="E388" s="12" t="s">
        <v>1829</v>
      </c>
      <c r="F388" s="12" t="s">
        <v>398</v>
      </c>
      <c r="G388" s="12" t="s">
        <v>17</v>
      </c>
      <c r="H388" s="12" t="s">
        <v>237</v>
      </c>
      <c r="I388" s="13">
        <v>29702.98</v>
      </c>
      <c r="J388" s="12" t="s">
        <v>1830</v>
      </c>
      <c r="K388" s="45" t="s">
        <v>1339</v>
      </c>
      <c r="L388" s="46" t="s">
        <v>1339</v>
      </c>
    </row>
    <row r="389" spans="1:14" ht="13.2" customHeight="1" x14ac:dyDescent="0.2">
      <c r="A389" s="8">
        <v>696</v>
      </c>
      <c r="B389" s="9" t="s">
        <v>129</v>
      </c>
      <c r="C389" s="10" t="s">
        <v>129</v>
      </c>
      <c r="D389" s="11" t="str">
        <f>IF((C389=B389),"B","S")</f>
        <v>B</v>
      </c>
      <c r="E389" s="12" t="s">
        <v>130</v>
      </c>
      <c r="F389" s="12" t="s">
        <v>16</v>
      </c>
      <c r="G389" s="12" t="s">
        <v>17</v>
      </c>
      <c r="H389" s="12" t="s">
        <v>53</v>
      </c>
      <c r="I389" s="13">
        <v>64701.87</v>
      </c>
      <c r="J389" s="12" t="s">
        <v>131</v>
      </c>
      <c r="K389" s="45" t="s">
        <v>50</v>
      </c>
      <c r="L389" s="46" t="s">
        <v>50</v>
      </c>
    </row>
    <row r="390" spans="1:14" ht="13.2" customHeight="1" x14ac:dyDescent="0.2">
      <c r="A390" s="8">
        <v>697</v>
      </c>
      <c r="B390" s="9" t="s">
        <v>129</v>
      </c>
      <c r="C390" s="10" t="s">
        <v>129</v>
      </c>
      <c r="D390" s="11" t="str">
        <f>IF((C390=B390),"B","S")</f>
        <v>B</v>
      </c>
      <c r="E390" s="12" t="s">
        <v>130</v>
      </c>
      <c r="F390" s="12" t="s">
        <v>16</v>
      </c>
      <c r="G390" s="12" t="s">
        <v>17</v>
      </c>
      <c r="H390" s="12" t="s">
        <v>53</v>
      </c>
      <c r="I390" s="13">
        <v>64701.87</v>
      </c>
      <c r="J390" s="12" t="s">
        <v>1831</v>
      </c>
      <c r="K390" s="45" t="s">
        <v>1370</v>
      </c>
      <c r="L390" s="46" t="s">
        <v>1370</v>
      </c>
    </row>
    <row r="391" spans="1:14" ht="13.2" customHeight="1" x14ac:dyDescent="0.2">
      <c r="A391" s="8">
        <v>698</v>
      </c>
      <c r="B391" s="9" t="s">
        <v>129</v>
      </c>
      <c r="C391" s="10" t="s">
        <v>129</v>
      </c>
      <c r="D391" s="11" t="str">
        <f>IF((C391=B391),"B","S")</f>
        <v>B</v>
      </c>
      <c r="E391" s="12" t="s">
        <v>130</v>
      </c>
      <c r="F391" s="12" t="s">
        <v>16</v>
      </c>
      <c r="G391" s="12" t="s">
        <v>17</v>
      </c>
      <c r="H391" s="12" t="s">
        <v>53</v>
      </c>
      <c r="I391" s="13">
        <v>64701.87</v>
      </c>
      <c r="J391" s="12" t="s">
        <v>1832</v>
      </c>
      <c r="K391" s="45" t="s">
        <v>1391</v>
      </c>
      <c r="L391" s="46" t="s">
        <v>1391</v>
      </c>
    </row>
    <row r="392" spans="1:14" ht="13.2" customHeight="1" x14ac:dyDescent="0.2">
      <c r="A392" s="8">
        <v>706</v>
      </c>
      <c r="B392" s="9" t="s">
        <v>1250</v>
      </c>
      <c r="C392" s="10" t="s">
        <v>1250</v>
      </c>
      <c r="D392" s="11" t="str">
        <f>IF((C392=B392),"B","S")</f>
        <v>B</v>
      </c>
      <c r="E392" s="12" t="s">
        <v>1251</v>
      </c>
      <c r="F392" s="12" t="s">
        <v>1163</v>
      </c>
      <c r="G392" s="12" t="s">
        <v>17</v>
      </c>
      <c r="H392" s="12" t="s">
        <v>66</v>
      </c>
      <c r="I392" s="13">
        <v>2563.79</v>
      </c>
      <c r="J392" s="12" t="s">
        <v>1252</v>
      </c>
      <c r="K392" s="45" t="s">
        <v>438</v>
      </c>
      <c r="L392" s="46" t="s">
        <v>438</v>
      </c>
    </row>
    <row r="393" spans="1:14" ht="13.2" customHeight="1" x14ac:dyDescent="0.2">
      <c r="A393" s="8">
        <v>707</v>
      </c>
      <c r="B393" s="9" t="s">
        <v>1250</v>
      </c>
      <c r="C393" s="10" t="s">
        <v>1250</v>
      </c>
      <c r="D393" s="11" t="str">
        <f>IF((C393=B393),"B","S")</f>
        <v>B</v>
      </c>
      <c r="E393" s="12" t="s">
        <v>1251</v>
      </c>
      <c r="F393" s="12" t="s">
        <v>1163</v>
      </c>
      <c r="G393" s="12" t="s">
        <v>17</v>
      </c>
      <c r="H393" s="12" t="s">
        <v>66</v>
      </c>
      <c r="I393" s="13">
        <v>2563.79</v>
      </c>
      <c r="J393" s="12" t="s">
        <v>1253</v>
      </c>
      <c r="K393" s="47" t="s">
        <v>19</v>
      </c>
      <c r="L393" s="46" t="s">
        <v>438</v>
      </c>
    </row>
    <row r="394" spans="1:14" ht="13.2" customHeight="1" x14ac:dyDescent="0.2">
      <c r="A394" s="8">
        <v>748</v>
      </c>
      <c r="B394" s="9" t="s">
        <v>1833</v>
      </c>
      <c r="C394" s="10" t="s">
        <v>1833</v>
      </c>
      <c r="D394" s="11" t="str">
        <f>IF((C394=B394),"B","S")</f>
        <v>B</v>
      </c>
      <c r="E394" s="12" t="s">
        <v>1834</v>
      </c>
      <c r="F394" s="12" t="s">
        <v>1612</v>
      </c>
      <c r="G394" s="12" t="s">
        <v>17</v>
      </c>
      <c r="H394" s="12" t="s">
        <v>627</v>
      </c>
      <c r="I394" s="13">
        <v>58878.28</v>
      </c>
      <c r="J394" s="12" t="s">
        <v>1835</v>
      </c>
      <c r="K394" s="45" t="s">
        <v>50</v>
      </c>
      <c r="L394" s="46" t="s">
        <v>50</v>
      </c>
    </row>
    <row r="395" spans="1:14" ht="13.2" customHeight="1" x14ac:dyDescent="0.2">
      <c r="A395" s="8">
        <v>749</v>
      </c>
      <c r="B395" s="9" t="s">
        <v>1833</v>
      </c>
      <c r="C395" s="10" t="s">
        <v>1833</v>
      </c>
      <c r="D395" s="11" t="str">
        <f>IF((C395=B395),"B","S")</f>
        <v>B</v>
      </c>
      <c r="E395" s="12" t="s">
        <v>1834</v>
      </c>
      <c r="F395" s="12" t="s">
        <v>1612</v>
      </c>
      <c r="G395" s="12" t="s">
        <v>17</v>
      </c>
      <c r="H395" s="12" t="s">
        <v>627</v>
      </c>
      <c r="I395" s="13">
        <v>58878.28</v>
      </c>
      <c r="J395" s="12" t="s">
        <v>1836</v>
      </c>
      <c r="K395" s="47" t="s">
        <v>19</v>
      </c>
      <c r="L395" s="46" t="s">
        <v>50</v>
      </c>
    </row>
    <row r="396" spans="1:14" ht="13.2" customHeight="1" x14ac:dyDescent="0.2">
      <c r="A396" s="8">
        <v>750</v>
      </c>
      <c r="B396" s="9" t="s">
        <v>758</v>
      </c>
      <c r="C396" s="10" t="s">
        <v>758</v>
      </c>
      <c r="D396" s="11" t="str">
        <f>IF((C396=B396),"B","S")</f>
        <v>B</v>
      </c>
      <c r="E396" s="12" t="s">
        <v>759</v>
      </c>
      <c r="F396" s="12" t="s">
        <v>760</v>
      </c>
      <c r="G396" s="12" t="s">
        <v>17</v>
      </c>
      <c r="H396" s="12" t="s">
        <v>66</v>
      </c>
      <c r="I396" s="13">
        <v>10572.56</v>
      </c>
      <c r="J396" s="12" t="s">
        <v>761</v>
      </c>
      <c r="K396" s="45" t="s">
        <v>178</v>
      </c>
      <c r="L396" s="46" t="s">
        <v>178</v>
      </c>
    </row>
    <row r="397" spans="1:14" ht="13.2" customHeight="1" x14ac:dyDescent="0.2">
      <c r="A397" s="8">
        <v>758</v>
      </c>
      <c r="B397" s="9" t="s">
        <v>347</v>
      </c>
      <c r="C397" s="10" t="s">
        <v>347</v>
      </c>
      <c r="D397" s="11" t="str">
        <f>IF((C397=B397),"B","S")</f>
        <v>B</v>
      </c>
      <c r="E397" s="12" t="s">
        <v>348</v>
      </c>
      <c r="F397" s="12" t="s">
        <v>297</v>
      </c>
      <c r="G397" s="12" t="s">
        <v>17</v>
      </c>
      <c r="H397" s="12" t="s">
        <v>18</v>
      </c>
      <c r="I397" s="13">
        <v>64624.74</v>
      </c>
      <c r="J397" s="12" t="s">
        <v>349</v>
      </c>
      <c r="K397" s="45" t="s">
        <v>350</v>
      </c>
      <c r="L397" s="46" t="s">
        <v>350</v>
      </c>
      <c r="N397" s="8" t="s">
        <v>240</v>
      </c>
    </row>
    <row r="398" spans="1:14" ht="13.2" customHeight="1" x14ac:dyDescent="0.2">
      <c r="A398" s="8">
        <v>759</v>
      </c>
      <c r="B398" s="9" t="s">
        <v>347</v>
      </c>
      <c r="C398" s="10" t="s">
        <v>347</v>
      </c>
      <c r="D398" s="11" t="str">
        <f>IF((C398=B398),"B","S")</f>
        <v>B</v>
      </c>
      <c r="E398" s="12" t="s">
        <v>348</v>
      </c>
      <c r="F398" s="12" t="s">
        <v>297</v>
      </c>
      <c r="G398" s="12" t="s">
        <v>17</v>
      </c>
      <c r="H398" s="12" t="s">
        <v>18</v>
      </c>
      <c r="I398" s="13">
        <v>64624.74</v>
      </c>
      <c r="J398" s="12" t="s">
        <v>351</v>
      </c>
      <c r="K398" s="45" t="s">
        <v>65</v>
      </c>
      <c r="L398" s="46" t="s">
        <v>65</v>
      </c>
    </row>
    <row r="399" spans="1:14" ht="13.2" customHeight="1" x14ac:dyDescent="0.2">
      <c r="A399" s="8">
        <v>761</v>
      </c>
      <c r="B399" s="9" t="s">
        <v>1267</v>
      </c>
      <c r="C399" s="10" t="s">
        <v>1267</v>
      </c>
      <c r="D399" s="11" t="str">
        <f>IF((C399=B399),"B","S")</f>
        <v>B</v>
      </c>
      <c r="E399" s="12" t="s">
        <v>1268</v>
      </c>
      <c r="F399" s="12" t="s">
        <v>1163</v>
      </c>
      <c r="G399" s="12" t="s">
        <v>17</v>
      </c>
      <c r="H399" s="12" t="s">
        <v>1269</v>
      </c>
      <c r="I399" s="13">
        <v>1524.63</v>
      </c>
      <c r="J399" s="12" t="s">
        <v>1270</v>
      </c>
      <c r="K399" s="45" t="s">
        <v>1228</v>
      </c>
      <c r="L399" s="46" t="s">
        <v>1228</v>
      </c>
    </row>
    <row r="400" spans="1:14" ht="13.2" customHeight="1" x14ac:dyDescent="0.2">
      <c r="A400" s="8">
        <v>762</v>
      </c>
      <c r="B400" s="9" t="s">
        <v>1267</v>
      </c>
      <c r="C400" s="10" t="s">
        <v>1267</v>
      </c>
      <c r="D400" s="11" t="str">
        <f>IF((C400=B400),"B","S")</f>
        <v>B</v>
      </c>
      <c r="E400" s="12" t="s">
        <v>1268</v>
      </c>
      <c r="F400" s="12" t="s">
        <v>1163</v>
      </c>
      <c r="G400" s="12" t="s">
        <v>17</v>
      </c>
      <c r="H400" s="12" t="s">
        <v>1269</v>
      </c>
      <c r="I400" s="13">
        <v>1524.63</v>
      </c>
      <c r="J400" s="12" t="s">
        <v>1271</v>
      </c>
      <c r="K400" s="47" t="s">
        <v>19</v>
      </c>
      <c r="L400" s="46" t="s">
        <v>1228</v>
      </c>
    </row>
    <row r="401" spans="1:14" ht="13.2" customHeight="1" x14ac:dyDescent="0.2">
      <c r="A401" s="8">
        <v>763</v>
      </c>
      <c r="B401" s="9" t="s">
        <v>1267</v>
      </c>
      <c r="C401" s="10" t="s">
        <v>1267</v>
      </c>
      <c r="D401" s="11" t="str">
        <f>IF((C401=B401),"B","S")</f>
        <v>B</v>
      </c>
      <c r="E401" s="12" t="s">
        <v>1268</v>
      </c>
      <c r="F401" s="12" t="s">
        <v>1163</v>
      </c>
      <c r="G401" s="12" t="s">
        <v>17</v>
      </c>
      <c r="H401" s="12" t="s">
        <v>1269</v>
      </c>
      <c r="I401" s="13">
        <v>1524.63</v>
      </c>
      <c r="J401" s="12" t="s">
        <v>1272</v>
      </c>
      <c r="K401" s="47" t="s">
        <v>19</v>
      </c>
      <c r="L401" s="45" t="s">
        <v>1228</v>
      </c>
      <c r="M401" s="14"/>
    </row>
    <row r="402" spans="1:14" ht="13.2" customHeight="1" x14ac:dyDescent="0.2">
      <c r="A402" s="8">
        <v>764</v>
      </c>
      <c r="B402" s="9" t="s">
        <v>1837</v>
      </c>
      <c r="C402" s="10" t="s">
        <v>1837</v>
      </c>
      <c r="D402" s="11" t="str">
        <f>IF((C402=B402),"B","S")</f>
        <v>B</v>
      </c>
      <c r="E402" s="12" t="s">
        <v>1838</v>
      </c>
      <c r="F402" s="12" t="s">
        <v>398</v>
      </c>
      <c r="G402" s="12" t="s">
        <v>17</v>
      </c>
      <c r="H402" s="12" t="s">
        <v>66</v>
      </c>
      <c r="I402" s="13">
        <v>137395.14000000001</v>
      </c>
      <c r="J402" s="12" t="s">
        <v>1839</v>
      </c>
      <c r="K402" s="45" t="s">
        <v>82</v>
      </c>
      <c r="L402" s="46" t="s">
        <v>82</v>
      </c>
    </row>
    <row r="403" spans="1:14" ht="13.2" customHeight="1" x14ac:dyDescent="0.2">
      <c r="A403" s="8">
        <v>770</v>
      </c>
      <c r="B403" s="9" t="s">
        <v>1840</v>
      </c>
      <c r="C403" s="10" t="s">
        <v>1840</v>
      </c>
      <c r="D403" s="11" t="str">
        <f>IF((C403=B403),"B","S")</f>
        <v>B</v>
      </c>
      <c r="E403" s="12" t="s">
        <v>1841</v>
      </c>
      <c r="F403" s="12" t="s">
        <v>16</v>
      </c>
      <c r="G403" s="12" t="s">
        <v>17</v>
      </c>
      <c r="H403" s="12" t="s">
        <v>18</v>
      </c>
      <c r="I403" s="13">
        <v>151265.34</v>
      </c>
      <c r="J403" s="12" t="s">
        <v>1842</v>
      </c>
      <c r="K403" s="45" t="s">
        <v>1843</v>
      </c>
      <c r="L403" s="46" t="s">
        <v>1843</v>
      </c>
    </row>
    <row r="404" spans="1:14" ht="13.2" customHeight="1" x14ac:dyDescent="0.2">
      <c r="A404" s="8">
        <v>771</v>
      </c>
      <c r="B404" s="9" t="s">
        <v>1840</v>
      </c>
      <c r="C404" s="10" t="s">
        <v>1840</v>
      </c>
      <c r="D404" s="11" t="str">
        <f>IF((C404=B404),"B","S")</f>
        <v>B</v>
      </c>
      <c r="E404" s="12" t="s">
        <v>1841</v>
      </c>
      <c r="F404" s="12" t="s">
        <v>16</v>
      </c>
      <c r="G404" s="12" t="s">
        <v>17</v>
      </c>
      <c r="H404" s="12" t="s">
        <v>18</v>
      </c>
      <c r="I404" s="13">
        <v>151265.34</v>
      </c>
      <c r="J404" s="12" t="s">
        <v>1844</v>
      </c>
      <c r="K404" s="47" t="s">
        <v>19</v>
      </c>
      <c r="L404" s="46" t="s">
        <v>1843</v>
      </c>
    </row>
    <row r="405" spans="1:14" ht="13.2" customHeight="1" x14ac:dyDescent="0.2">
      <c r="A405" s="8">
        <v>772</v>
      </c>
      <c r="B405" s="9" t="s">
        <v>46</v>
      </c>
      <c r="C405" s="10" t="s">
        <v>46</v>
      </c>
      <c r="D405" s="11" t="str">
        <f>IF((C405=B405),"B","S")</f>
        <v>B</v>
      </c>
      <c r="E405" s="12" t="s">
        <v>1845</v>
      </c>
      <c r="F405" s="12" t="s">
        <v>16</v>
      </c>
      <c r="G405" s="12" t="s">
        <v>17</v>
      </c>
      <c r="H405" s="12" t="s">
        <v>18</v>
      </c>
      <c r="I405" s="13">
        <v>383411.39</v>
      </c>
      <c r="J405" s="12" t="s">
        <v>1846</v>
      </c>
      <c r="K405" s="45" t="s">
        <v>1370</v>
      </c>
      <c r="L405" s="46" t="s">
        <v>1370</v>
      </c>
    </row>
    <row r="406" spans="1:14" ht="13.2" customHeight="1" x14ac:dyDescent="0.2">
      <c r="A406" s="8">
        <v>773</v>
      </c>
      <c r="B406" s="9" t="s">
        <v>46</v>
      </c>
      <c r="C406" s="10" t="s">
        <v>46</v>
      </c>
      <c r="D406" s="11" t="str">
        <f>IF((C406=B406),"B","S")</f>
        <v>B</v>
      </c>
      <c r="E406" s="12" t="s">
        <v>1845</v>
      </c>
      <c r="F406" s="12" t="s">
        <v>16</v>
      </c>
      <c r="G406" s="12" t="s">
        <v>17</v>
      </c>
      <c r="H406" s="12" t="s">
        <v>18</v>
      </c>
      <c r="I406" s="13">
        <v>383411.39</v>
      </c>
      <c r="J406" s="12" t="s">
        <v>1847</v>
      </c>
      <c r="K406" s="47" t="s">
        <v>19</v>
      </c>
      <c r="L406" s="46" t="s">
        <v>1370</v>
      </c>
    </row>
    <row r="407" spans="1:14" ht="13.2" customHeight="1" x14ac:dyDescent="0.2">
      <c r="A407" s="8">
        <v>774</v>
      </c>
      <c r="B407" s="9" t="s">
        <v>46</v>
      </c>
      <c r="C407" s="10" t="s">
        <v>46</v>
      </c>
      <c r="D407" s="11" t="str">
        <f>IF((C407=B407),"B","S")</f>
        <v>B</v>
      </c>
      <c r="E407" s="12" t="s">
        <v>1845</v>
      </c>
      <c r="F407" s="12" t="s">
        <v>16</v>
      </c>
      <c r="G407" s="12" t="s">
        <v>17</v>
      </c>
      <c r="H407" s="12" t="s">
        <v>18</v>
      </c>
      <c r="I407" s="13">
        <v>383411.39</v>
      </c>
      <c r="J407" s="12" t="s">
        <v>1848</v>
      </c>
      <c r="K407" s="47" t="s">
        <v>19</v>
      </c>
      <c r="L407" s="45" t="s">
        <v>1370</v>
      </c>
      <c r="M407" s="14"/>
    </row>
    <row r="408" spans="1:14" ht="13.2" customHeight="1" x14ac:dyDescent="0.2">
      <c r="A408" s="8">
        <v>775</v>
      </c>
      <c r="B408" s="9" t="s">
        <v>46</v>
      </c>
      <c r="C408" s="10" t="s">
        <v>46</v>
      </c>
      <c r="D408" s="11" t="str">
        <f>IF((C408=B408),"B","S")</f>
        <v>B</v>
      </c>
      <c r="E408" s="12" t="s">
        <v>1845</v>
      </c>
      <c r="F408" s="12" t="s">
        <v>16</v>
      </c>
      <c r="G408" s="12" t="s">
        <v>17</v>
      </c>
      <c r="H408" s="12" t="s">
        <v>18</v>
      </c>
      <c r="I408" s="13">
        <v>383411.39</v>
      </c>
      <c r="J408" s="12" t="s">
        <v>1849</v>
      </c>
      <c r="K408" s="47" t="s">
        <v>1556</v>
      </c>
      <c r="L408" s="46" t="s">
        <v>1556</v>
      </c>
    </row>
    <row r="409" spans="1:14" ht="13.2" customHeight="1" x14ac:dyDescent="0.2">
      <c r="A409" s="8">
        <v>776</v>
      </c>
      <c r="B409" s="9" t="s">
        <v>132</v>
      </c>
      <c r="C409" s="10" t="s">
        <v>46</v>
      </c>
      <c r="D409" s="11" t="str">
        <f>IF((C409=B409),"B","S")</f>
        <v>S</v>
      </c>
      <c r="E409" s="12" t="s">
        <v>134</v>
      </c>
      <c r="F409" s="12" t="s">
        <v>16</v>
      </c>
      <c r="G409" s="12" t="s">
        <v>17</v>
      </c>
      <c r="H409" s="12" t="s">
        <v>18</v>
      </c>
      <c r="I409" s="13">
        <v>44771.15</v>
      </c>
      <c r="J409" s="12" t="s">
        <v>135</v>
      </c>
      <c r="K409" s="45" t="s">
        <v>35</v>
      </c>
      <c r="L409" s="46" t="s">
        <v>35</v>
      </c>
    </row>
    <row r="410" spans="1:14" ht="13.2" customHeight="1" x14ac:dyDescent="0.2">
      <c r="A410" s="8">
        <v>780</v>
      </c>
      <c r="B410" s="9" t="s">
        <v>439</v>
      </c>
      <c r="C410" s="10" t="s">
        <v>439</v>
      </c>
      <c r="D410" s="11" t="str">
        <f>IF((C410=B410),"B","S")</f>
        <v>B</v>
      </c>
      <c r="E410" s="12" t="s">
        <v>440</v>
      </c>
      <c r="F410" s="12" t="s">
        <v>398</v>
      </c>
      <c r="G410" s="12" t="s">
        <v>17</v>
      </c>
      <c r="H410" s="12" t="s">
        <v>441</v>
      </c>
      <c r="I410" s="13">
        <v>8410.82</v>
      </c>
      <c r="J410" s="12" t="s">
        <v>442</v>
      </c>
      <c r="K410" s="47" t="s">
        <v>19</v>
      </c>
      <c r="L410" s="46" t="s">
        <v>35</v>
      </c>
    </row>
    <row r="411" spans="1:14" ht="13.2" customHeight="1" x14ac:dyDescent="0.2">
      <c r="A411" s="8">
        <v>781</v>
      </c>
      <c r="B411" s="9" t="s">
        <v>439</v>
      </c>
      <c r="C411" s="10" t="s">
        <v>439</v>
      </c>
      <c r="D411" s="11" t="str">
        <f>IF((C411=B411),"B","S")</f>
        <v>B</v>
      </c>
      <c r="E411" s="12" t="s">
        <v>440</v>
      </c>
      <c r="F411" s="12" t="s">
        <v>398</v>
      </c>
      <c r="G411" s="12" t="s">
        <v>17</v>
      </c>
      <c r="H411" s="12" t="s">
        <v>441</v>
      </c>
      <c r="I411" s="13">
        <v>8410.82</v>
      </c>
      <c r="J411" s="12" t="s">
        <v>443</v>
      </c>
      <c r="K411" s="47" t="s">
        <v>19</v>
      </c>
      <c r="L411" s="45" t="s">
        <v>35</v>
      </c>
      <c r="M411" s="14"/>
    </row>
    <row r="412" spans="1:14" ht="13.2" customHeight="1" x14ac:dyDescent="0.2">
      <c r="A412" s="8">
        <v>782</v>
      </c>
      <c r="B412" s="9" t="s">
        <v>439</v>
      </c>
      <c r="C412" s="10" t="s">
        <v>439</v>
      </c>
      <c r="D412" s="11" t="str">
        <f>IF((C412=B412),"B","S")</f>
        <v>B</v>
      </c>
      <c r="E412" s="12" t="s">
        <v>440</v>
      </c>
      <c r="F412" s="12" t="s">
        <v>398</v>
      </c>
      <c r="G412" s="12" t="s">
        <v>17</v>
      </c>
      <c r="H412" s="12" t="s">
        <v>441</v>
      </c>
      <c r="I412" s="13">
        <v>8410.82</v>
      </c>
      <c r="J412" s="12" t="s">
        <v>444</v>
      </c>
      <c r="K412" s="47" t="s">
        <v>19</v>
      </c>
      <c r="L412" s="45" t="s">
        <v>35</v>
      </c>
      <c r="M412" s="14"/>
    </row>
    <row r="413" spans="1:14" ht="13.2" customHeight="1" x14ac:dyDescent="0.2">
      <c r="A413" s="8">
        <v>783</v>
      </c>
      <c r="B413" s="9" t="s">
        <v>1850</v>
      </c>
      <c r="C413" s="10" t="s">
        <v>1850</v>
      </c>
      <c r="D413" s="11" t="str">
        <f>IF((C413=B413),"B","S")</f>
        <v>B</v>
      </c>
      <c r="E413" s="12" t="s">
        <v>1851</v>
      </c>
      <c r="F413" s="12" t="s">
        <v>572</v>
      </c>
      <c r="G413" s="12" t="s">
        <v>17</v>
      </c>
      <c r="H413" s="12" t="s">
        <v>627</v>
      </c>
      <c r="I413" s="13">
        <v>31124.42</v>
      </c>
      <c r="J413" s="12" t="s">
        <v>1852</v>
      </c>
      <c r="K413" s="45" t="s">
        <v>1397</v>
      </c>
      <c r="L413" s="46" t="s">
        <v>1397</v>
      </c>
    </row>
    <row r="414" spans="1:14" ht="13.2" customHeight="1" x14ac:dyDescent="0.2">
      <c r="A414" s="8">
        <v>784</v>
      </c>
      <c r="B414" s="9" t="s">
        <v>1850</v>
      </c>
      <c r="C414" s="10" t="s">
        <v>1850</v>
      </c>
      <c r="D414" s="11" t="str">
        <f>IF((C414=B414),"B","S")</f>
        <v>B</v>
      </c>
      <c r="E414" s="12" t="s">
        <v>1851</v>
      </c>
      <c r="F414" s="12" t="s">
        <v>572</v>
      </c>
      <c r="G414" s="12" t="s">
        <v>1622</v>
      </c>
      <c r="H414" s="12" t="s">
        <v>627</v>
      </c>
      <c r="I414" s="13">
        <v>31124.42</v>
      </c>
      <c r="J414" s="12" t="s">
        <v>1853</v>
      </c>
      <c r="K414" s="45" t="s">
        <v>1621</v>
      </c>
      <c r="L414" s="46" t="s">
        <v>1621</v>
      </c>
    </row>
    <row r="415" spans="1:14" ht="13.2" customHeight="1" x14ac:dyDescent="0.2">
      <c r="A415" s="8">
        <v>785</v>
      </c>
      <c r="B415" s="9" t="s">
        <v>1850</v>
      </c>
      <c r="C415" s="10" t="s">
        <v>1850</v>
      </c>
      <c r="D415" s="11" t="str">
        <f>IF((C415=B415),"B","S")</f>
        <v>B</v>
      </c>
      <c r="E415" s="12" t="s">
        <v>1851</v>
      </c>
      <c r="F415" s="12" t="s">
        <v>572</v>
      </c>
      <c r="G415" s="12" t="s">
        <v>1526</v>
      </c>
      <c r="H415" s="12" t="s">
        <v>627</v>
      </c>
      <c r="I415" s="13">
        <v>31124.42</v>
      </c>
      <c r="J415" s="12" t="s">
        <v>1854</v>
      </c>
      <c r="K415" s="45" t="s">
        <v>1528</v>
      </c>
      <c r="L415" s="46" t="s">
        <v>1528</v>
      </c>
    </row>
    <row r="416" spans="1:14" ht="13.2" customHeight="1" x14ac:dyDescent="0.2">
      <c r="A416" s="8">
        <v>788</v>
      </c>
      <c r="B416" s="9" t="s">
        <v>235</v>
      </c>
      <c r="C416" s="10" t="s">
        <v>235</v>
      </c>
      <c r="D416" s="11" t="str">
        <f>IF((C416=B416),"B","S")</f>
        <v>B</v>
      </c>
      <c r="E416" s="12" t="s">
        <v>236</v>
      </c>
      <c r="F416" s="12" t="s">
        <v>173</v>
      </c>
      <c r="G416" s="12" t="s">
        <v>17</v>
      </c>
      <c r="H416" s="12" t="s">
        <v>237</v>
      </c>
      <c r="I416" s="13">
        <v>16864.759999999998</v>
      </c>
      <c r="J416" s="12" t="s">
        <v>238</v>
      </c>
      <c r="K416" s="45" t="s">
        <v>239</v>
      </c>
      <c r="L416" s="46" t="s">
        <v>239</v>
      </c>
      <c r="N416" s="8" t="s">
        <v>240</v>
      </c>
    </row>
    <row r="417" spans="1:14" ht="13.2" customHeight="1" x14ac:dyDescent="0.2">
      <c r="A417" s="8">
        <v>789</v>
      </c>
      <c r="B417" s="9" t="s">
        <v>235</v>
      </c>
      <c r="C417" s="10" t="s">
        <v>235</v>
      </c>
      <c r="D417" s="11" t="str">
        <f>IF((C417=B417),"B","S")</f>
        <v>B</v>
      </c>
      <c r="E417" s="12" t="s">
        <v>236</v>
      </c>
      <c r="F417" s="12" t="s">
        <v>173</v>
      </c>
      <c r="G417" s="12" t="s">
        <v>17</v>
      </c>
      <c r="H417" s="12" t="s">
        <v>237</v>
      </c>
      <c r="I417" s="13">
        <v>16864.759999999998</v>
      </c>
      <c r="J417" s="12" t="s">
        <v>241</v>
      </c>
      <c r="K417" s="45" t="s">
        <v>242</v>
      </c>
      <c r="L417" s="46" t="s">
        <v>242</v>
      </c>
      <c r="N417" s="8" t="s">
        <v>240</v>
      </c>
    </row>
    <row r="418" spans="1:14" ht="13.2" customHeight="1" x14ac:dyDescent="0.2">
      <c r="A418" s="8">
        <v>790</v>
      </c>
      <c r="B418" s="9" t="s">
        <v>235</v>
      </c>
      <c r="C418" s="10" t="s">
        <v>235</v>
      </c>
      <c r="D418" s="11" t="str">
        <f>IF((C418=B418),"B","S")</f>
        <v>B</v>
      </c>
      <c r="E418" s="12" t="s">
        <v>236</v>
      </c>
      <c r="F418" s="12" t="s">
        <v>173</v>
      </c>
      <c r="G418" s="12" t="s">
        <v>17</v>
      </c>
      <c r="H418" s="12" t="s">
        <v>237</v>
      </c>
      <c r="I418" s="13">
        <v>16864.759999999998</v>
      </c>
      <c r="J418" s="12" t="s">
        <v>274</v>
      </c>
      <c r="K418" s="47" t="s">
        <v>19</v>
      </c>
      <c r="L418" s="46" t="s">
        <v>242</v>
      </c>
    </row>
    <row r="419" spans="1:14" ht="13.2" customHeight="1" x14ac:dyDescent="0.2">
      <c r="A419" s="8">
        <v>791</v>
      </c>
      <c r="B419" s="9" t="s">
        <v>235</v>
      </c>
      <c r="C419" s="10" t="s">
        <v>235</v>
      </c>
      <c r="D419" s="11" t="str">
        <f>IF((C419=B419),"B","S")</f>
        <v>B</v>
      </c>
      <c r="E419" s="12" t="s">
        <v>236</v>
      </c>
      <c r="F419" s="12" t="s">
        <v>173</v>
      </c>
      <c r="G419" s="12" t="s">
        <v>17</v>
      </c>
      <c r="H419" s="12" t="s">
        <v>237</v>
      </c>
      <c r="I419" s="13">
        <v>16864.759999999998</v>
      </c>
      <c r="J419" s="12" t="s">
        <v>275</v>
      </c>
      <c r="K419" s="47" t="s">
        <v>19</v>
      </c>
      <c r="L419" s="45" t="s">
        <v>276</v>
      </c>
      <c r="M419" s="14"/>
    </row>
    <row r="420" spans="1:14" ht="13.2" customHeight="1" x14ac:dyDescent="0.2">
      <c r="A420" s="8">
        <v>795</v>
      </c>
      <c r="B420" s="9" t="s">
        <v>1105</v>
      </c>
      <c r="C420" s="10" t="s">
        <v>1105</v>
      </c>
      <c r="D420" s="11" t="str">
        <f>IF((C420=B420),"B","S")</f>
        <v>B</v>
      </c>
      <c r="E420" s="12" t="s">
        <v>1106</v>
      </c>
      <c r="F420" s="12" t="s">
        <v>1063</v>
      </c>
      <c r="G420" s="12" t="s">
        <v>17</v>
      </c>
      <c r="H420" s="12" t="s">
        <v>18</v>
      </c>
      <c r="I420" s="13">
        <v>2112.14</v>
      </c>
      <c r="J420" s="12" t="s">
        <v>1107</v>
      </c>
      <c r="K420" s="45" t="s">
        <v>1108</v>
      </c>
      <c r="L420" s="46" t="s">
        <v>1108</v>
      </c>
    </row>
    <row r="421" spans="1:14" ht="13.2" customHeight="1" x14ac:dyDescent="0.2">
      <c r="A421" s="8">
        <v>796</v>
      </c>
      <c r="B421" s="9" t="s">
        <v>1105</v>
      </c>
      <c r="C421" s="10" t="s">
        <v>1105</v>
      </c>
      <c r="D421" s="11" t="str">
        <f>IF((C421=B421),"B","S")</f>
        <v>B</v>
      </c>
      <c r="E421" s="12" t="s">
        <v>1106</v>
      </c>
      <c r="F421" s="12" t="s">
        <v>1063</v>
      </c>
      <c r="G421" s="12" t="s">
        <v>17</v>
      </c>
      <c r="H421" s="12" t="s">
        <v>18</v>
      </c>
      <c r="I421" s="13">
        <v>2112.14</v>
      </c>
      <c r="J421" s="12" t="s">
        <v>1109</v>
      </c>
      <c r="K421" s="47" t="s">
        <v>19</v>
      </c>
      <c r="L421" s="46" t="s">
        <v>1108</v>
      </c>
    </row>
    <row r="422" spans="1:14" ht="13.2" customHeight="1" x14ac:dyDescent="0.2">
      <c r="A422" s="8">
        <v>797</v>
      </c>
      <c r="B422" s="9" t="s">
        <v>1105</v>
      </c>
      <c r="C422" s="10" t="s">
        <v>1105</v>
      </c>
      <c r="D422" s="11" t="str">
        <f>IF((C422=B422),"B","S")</f>
        <v>B</v>
      </c>
      <c r="E422" s="12" t="s">
        <v>1106</v>
      </c>
      <c r="F422" s="12" t="s">
        <v>1063</v>
      </c>
      <c r="G422" s="12" t="s">
        <v>17</v>
      </c>
      <c r="H422" s="12" t="s">
        <v>18</v>
      </c>
      <c r="I422" s="13">
        <v>2112.14</v>
      </c>
      <c r="J422" s="12" t="s">
        <v>1110</v>
      </c>
      <c r="K422" s="47" t="s">
        <v>19</v>
      </c>
      <c r="L422" s="45" t="s">
        <v>1108</v>
      </c>
      <c r="M422" s="14"/>
    </row>
    <row r="423" spans="1:14" ht="13.2" customHeight="1" x14ac:dyDescent="0.2">
      <c r="A423" s="8">
        <v>798</v>
      </c>
      <c r="B423" s="9" t="s">
        <v>1105</v>
      </c>
      <c r="C423" s="10" t="s">
        <v>1105</v>
      </c>
      <c r="D423" s="11" t="str">
        <f>IF((C423=B423),"B","S")</f>
        <v>B</v>
      </c>
      <c r="E423" s="12" t="s">
        <v>1106</v>
      </c>
      <c r="F423" s="12" t="s">
        <v>1063</v>
      </c>
      <c r="G423" s="12" t="s">
        <v>17</v>
      </c>
      <c r="H423" s="12" t="s">
        <v>18</v>
      </c>
      <c r="I423" s="13">
        <v>2112.14</v>
      </c>
      <c r="J423" s="12" t="s">
        <v>1111</v>
      </c>
      <c r="K423" s="47" t="s">
        <v>19</v>
      </c>
      <c r="L423" s="45" t="s">
        <v>1108</v>
      </c>
      <c r="M423" s="14"/>
    </row>
    <row r="424" spans="1:14" ht="13.2" customHeight="1" x14ac:dyDescent="0.2">
      <c r="A424" s="8">
        <v>804</v>
      </c>
      <c r="B424" s="9" t="s">
        <v>1054</v>
      </c>
      <c r="C424" s="10" t="s">
        <v>1054</v>
      </c>
      <c r="D424" s="11" t="str">
        <f>IF((C424=B424),"B","S")</f>
        <v>B</v>
      </c>
      <c r="E424" s="12" t="s">
        <v>1055</v>
      </c>
      <c r="F424" s="12" t="s">
        <v>1048</v>
      </c>
      <c r="G424" s="12" t="s">
        <v>17</v>
      </c>
      <c r="H424" s="12" t="s">
        <v>1056</v>
      </c>
      <c r="I424" s="13">
        <v>1673.92</v>
      </c>
      <c r="J424" s="12" t="s">
        <v>1057</v>
      </c>
      <c r="K424" s="45" t="s">
        <v>239</v>
      </c>
      <c r="L424" s="46" t="s">
        <v>239</v>
      </c>
      <c r="N424" s="8" t="s">
        <v>240</v>
      </c>
    </row>
    <row r="425" spans="1:14" ht="13.2" customHeight="1" x14ac:dyDescent="0.2">
      <c r="A425" s="8">
        <v>805</v>
      </c>
      <c r="B425" s="9" t="s">
        <v>1054</v>
      </c>
      <c r="C425" s="10" t="s">
        <v>1054</v>
      </c>
      <c r="D425" s="11" t="str">
        <f>IF((C425=B425),"B","S")</f>
        <v>B</v>
      </c>
      <c r="E425" s="12" t="s">
        <v>1055</v>
      </c>
      <c r="F425" s="12" t="s">
        <v>1048</v>
      </c>
      <c r="G425" s="12" t="s">
        <v>17</v>
      </c>
      <c r="H425" s="12" t="s">
        <v>1056</v>
      </c>
      <c r="I425" s="13">
        <v>1673.92</v>
      </c>
      <c r="J425" s="12" t="s">
        <v>1058</v>
      </c>
      <c r="K425" s="45" t="s">
        <v>239</v>
      </c>
      <c r="L425" s="46" t="s">
        <v>239</v>
      </c>
      <c r="N425" s="8" t="s">
        <v>240</v>
      </c>
    </row>
    <row r="426" spans="1:14" ht="13.2" customHeight="1" x14ac:dyDescent="0.2">
      <c r="A426" s="8">
        <v>806</v>
      </c>
      <c r="B426" s="9" t="s">
        <v>1054</v>
      </c>
      <c r="C426" s="10" t="s">
        <v>1054</v>
      </c>
      <c r="D426" s="11" t="str">
        <f>IF((C426=B426),"B","S")</f>
        <v>B</v>
      </c>
      <c r="E426" s="12" t="s">
        <v>1055</v>
      </c>
      <c r="F426" s="12" t="s">
        <v>1048</v>
      </c>
      <c r="G426" s="12" t="s">
        <v>17</v>
      </c>
      <c r="H426" s="12" t="s">
        <v>1056</v>
      </c>
      <c r="I426" s="13">
        <v>1673.92</v>
      </c>
      <c r="J426" s="12" t="s">
        <v>1059</v>
      </c>
      <c r="K426" s="45" t="s">
        <v>1060</v>
      </c>
      <c r="L426" s="46" t="s">
        <v>1060</v>
      </c>
    </row>
    <row r="427" spans="1:14" ht="13.2" customHeight="1" x14ac:dyDescent="0.2">
      <c r="A427" s="8">
        <v>813</v>
      </c>
      <c r="B427" s="9" t="s">
        <v>1855</v>
      </c>
      <c r="C427" s="10" t="s">
        <v>1855</v>
      </c>
      <c r="D427" s="11" t="str">
        <f>IF((C427=B427),"B","S")</f>
        <v>B</v>
      </c>
      <c r="E427" s="12" t="s">
        <v>1856</v>
      </c>
      <c r="F427" s="12" t="s">
        <v>16</v>
      </c>
      <c r="G427" s="12" t="s">
        <v>17</v>
      </c>
      <c r="H427" s="12" t="s">
        <v>18</v>
      </c>
      <c r="I427" s="13">
        <v>1084064.57</v>
      </c>
      <c r="J427" s="12" t="s">
        <v>1857</v>
      </c>
      <c r="K427" s="45" t="s">
        <v>1428</v>
      </c>
      <c r="L427" s="46" t="s">
        <v>1428</v>
      </c>
    </row>
    <row r="428" spans="1:14" ht="13.2" customHeight="1" x14ac:dyDescent="0.2">
      <c r="A428" s="8">
        <v>814</v>
      </c>
      <c r="B428" s="9" t="s">
        <v>1855</v>
      </c>
      <c r="C428" s="10" t="s">
        <v>1855</v>
      </c>
      <c r="D428" s="11" t="str">
        <f>IF((C428=B428),"B","S")</f>
        <v>B</v>
      </c>
      <c r="E428" s="12" t="s">
        <v>1856</v>
      </c>
      <c r="F428" s="12" t="s">
        <v>16</v>
      </c>
      <c r="G428" s="12" t="s">
        <v>17</v>
      </c>
      <c r="H428" s="12" t="s">
        <v>18</v>
      </c>
      <c r="I428" s="13">
        <v>1084064.57</v>
      </c>
      <c r="J428" s="12" t="s">
        <v>1858</v>
      </c>
      <c r="K428" s="47" t="s">
        <v>19</v>
      </c>
      <c r="L428" s="46" t="s">
        <v>1428</v>
      </c>
    </row>
    <row r="429" spans="1:14" ht="13.2" customHeight="1" x14ac:dyDescent="0.2">
      <c r="A429" s="8">
        <v>815</v>
      </c>
      <c r="B429" s="9" t="s">
        <v>1855</v>
      </c>
      <c r="C429" s="10" t="s">
        <v>1855</v>
      </c>
      <c r="D429" s="11" t="str">
        <f>IF((C429=B429),"B","S")</f>
        <v>B</v>
      </c>
      <c r="E429" s="12" t="s">
        <v>1856</v>
      </c>
      <c r="F429" s="12" t="s">
        <v>16</v>
      </c>
      <c r="G429" s="12" t="s">
        <v>17</v>
      </c>
      <c r="H429" s="12" t="s">
        <v>18</v>
      </c>
      <c r="I429" s="13">
        <v>1084064.57</v>
      </c>
      <c r="J429" s="12" t="s">
        <v>1859</v>
      </c>
      <c r="K429" s="47" t="s">
        <v>19</v>
      </c>
      <c r="L429" s="45" t="s">
        <v>1428</v>
      </c>
      <c r="M429" s="14"/>
    </row>
    <row r="430" spans="1:14" ht="13.2" customHeight="1" x14ac:dyDescent="0.2">
      <c r="A430" s="8">
        <v>816</v>
      </c>
      <c r="B430" s="9" t="s">
        <v>1855</v>
      </c>
      <c r="C430" s="10" t="s">
        <v>1855</v>
      </c>
      <c r="D430" s="11" t="str">
        <f>IF((C430=B430),"B","S")</f>
        <v>B</v>
      </c>
      <c r="E430" s="12" t="s">
        <v>1856</v>
      </c>
      <c r="F430" s="12" t="s">
        <v>16</v>
      </c>
      <c r="G430" s="12" t="s">
        <v>17</v>
      </c>
      <c r="H430" s="12" t="s">
        <v>18</v>
      </c>
      <c r="I430" s="13">
        <v>1084064.57</v>
      </c>
      <c r="J430" s="12" t="s">
        <v>1860</v>
      </c>
      <c r="K430" s="45" t="s">
        <v>1556</v>
      </c>
      <c r="L430" s="46" t="s">
        <v>1556</v>
      </c>
    </row>
    <row r="431" spans="1:14" ht="13.2" customHeight="1" x14ac:dyDescent="0.2">
      <c r="A431" s="8">
        <v>817</v>
      </c>
      <c r="B431" s="9" t="s">
        <v>1855</v>
      </c>
      <c r="C431" s="10" t="s">
        <v>1855</v>
      </c>
      <c r="D431" s="11" t="str">
        <f>IF((C431=B431),"B","S")</f>
        <v>B</v>
      </c>
      <c r="E431" s="12" t="s">
        <v>1856</v>
      </c>
      <c r="F431" s="12" t="s">
        <v>16</v>
      </c>
      <c r="G431" s="12" t="s">
        <v>17</v>
      </c>
      <c r="H431" s="12" t="s">
        <v>18</v>
      </c>
      <c r="I431" s="13">
        <v>1084064.57</v>
      </c>
      <c r="J431" s="12" t="s">
        <v>1861</v>
      </c>
      <c r="K431" s="47" t="s">
        <v>19</v>
      </c>
      <c r="L431" s="46" t="s">
        <v>1558</v>
      </c>
    </row>
    <row r="432" spans="1:14" ht="13.2" customHeight="1" x14ac:dyDescent="0.2">
      <c r="A432" s="8">
        <v>818</v>
      </c>
      <c r="B432" s="9" t="s">
        <v>1855</v>
      </c>
      <c r="C432" s="10" t="s">
        <v>1855</v>
      </c>
      <c r="D432" s="11" t="str">
        <f>IF((C432=B432),"B","S")</f>
        <v>B</v>
      </c>
      <c r="E432" s="12" t="s">
        <v>1856</v>
      </c>
      <c r="F432" s="12" t="s">
        <v>16</v>
      </c>
      <c r="G432" s="12" t="s">
        <v>17</v>
      </c>
      <c r="H432" s="12" t="s">
        <v>18</v>
      </c>
      <c r="I432" s="13">
        <v>1084064.57</v>
      </c>
      <c r="J432" s="12" t="s">
        <v>1862</v>
      </c>
      <c r="K432" s="45" t="s">
        <v>1370</v>
      </c>
      <c r="L432" s="46" t="s">
        <v>1370</v>
      </c>
    </row>
    <row r="433" spans="1:15" ht="13.2" customHeight="1" x14ac:dyDescent="0.2">
      <c r="A433" s="8">
        <v>819</v>
      </c>
      <c r="B433" s="9" t="s">
        <v>1855</v>
      </c>
      <c r="C433" s="10" t="s">
        <v>1855</v>
      </c>
      <c r="D433" s="11" t="str">
        <f>IF((C433=B433),"B","S")</f>
        <v>B</v>
      </c>
      <c r="E433" s="12" t="s">
        <v>1856</v>
      </c>
      <c r="F433" s="12" t="s">
        <v>16</v>
      </c>
      <c r="G433" s="12" t="s">
        <v>17</v>
      </c>
      <c r="H433" s="12" t="s">
        <v>18</v>
      </c>
      <c r="I433" s="13">
        <v>1084064.57</v>
      </c>
      <c r="J433" s="12" t="s">
        <v>1863</v>
      </c>
      <c r="K433" s="45" t="s">
        <v>1391</v>
      </c>
      <c r="L433" s="46" t="s">
        <v>1391</v>
      </c>
    </row>
    <row r="434" spans="1:15" ht="13.2" customHeight="1" x14ac:dyDescent="0.2">
      <c r="A434" s="8">
        <v>821</v>
      </c>
      <c r="B434" s="9" t="s">
        <v>1864</v>
      </c>
      <c r="C434" s="10" t="s">
        <v>1864</v>
      </c>
      <c r="D434" s="11" t="str">
        <f>IF((C434=B434),"B","S")</f>
        <v>B</v>
      </c>
      <c r="E434" s="12" t="s">
        <v>1865</v>
      </c>
      <c r="F434" s="12" t="s">
        <v>16</v>
      </c>
      <c r="G434" s="12" t="s">
        <v>17</v>
      </c>
      <c r="H434" s="12" t="s">
        <v>18</v>
      </c>
      <c r="I434" s="13">
        <v>442904.08</v>
      </c>
      <c r="J434" s="12" t="s">
        <v>1866</v>
      </c>
      <c r="K434" s="45" t="s">
        <v>1335</v>
      </c>
      <c r="L434" s="46" t="s">
        <v>1335</v>
      </c>
    </row>
    <row r="435" spans="1:15" ht="13.2" customHeight="1" x14ac:dyDescent="0.2">
      <c r="A435" s="8">
        <v>822</v>
      </c>
      <c r="B435" s="9" t="s">
        <v>1864</v>
      </c>
      <c r="C435" s="10" t="s">
        <v>1864</v>
      </c>
      <c r="D435" s="11" t="str">
        <f>IF((C435=B435),"B","S")</f>
        <v>B</v>
      </c>
      <c r="E435" s="12" t="s">
        <v>1865</v>
      </c>
      <c r="F435" s="12" t="s">
        <v>16</v>
      </c>
      <c r="G435" s="12" t="s">
        <v>17</v>
      </c>
      <c r="H435" s="12" t="s">
        <v>18</v>
      </c>
      <c r="I435" s="13">
        <v>442904.08</v>
      </c>
      <c r="J435" s="12" t="s">
        <v>1867</v>
      </c>
      <c r="K435" s="47" t="s">
        <v>19</v>
      </c>
      <c r="L435" s="46" t="s">
        <v>1335</v>
      </c>
    </row>
    <row r="436" spans="1:15" ht="13.2" customHeight="1" x14ac:dyDescent="0.2">
      <c r="A436" s="8">
        <v>823</v>
      </c>
      <c r="B436" s="9" t="s">
        <v>1864</v>
      </c>
      <c r="C436" s="10" t="s">
        <v>1864</v>
      </c>
      <c r="D436" s="11" t="str">
        <f>IF((C436=B436),"B","S")</f>
        <v>B</v>
      </c>
      <c r="E436" s="12" t="s">
        <v>1865</v>
      </c>
      <c r="F436" s="12" t="s">
        <v>16</v>
      </c>
      <c r="G436" s="12" t="s">
        <v>17</v>
      </c>
      <c r="H436" s="12" t="s">
        <v>18</v>
      </c>
      <c r="I436" s="13">
        <v>442904.08</v>
      </c>
      <c r="J436" s="12" t="s">
        <v>1868</v>
      </c>
      <c r="K436" s="47" t="s">
        <v>19</v>
      </c>
      <c r="L436" s="45" t="s">
        <v>1335</v>
      </c>
      <c r="M436" s="14"/>
    </row>
    <row r="437" spans="1:15" ht="13.2" customHeight="1" x14ac:dyDescent="0.2">
      <c r="A437" s="8">
        <v>824</v>
      </c>
      <c r="B437" s="9" t="s">
        <v>1864</v>
      </c>
      <c r="C437" s="10" t="s">
        <v>1864</v>
      </c>
      <c r="D437" s="11" t="str">
        <f>IF((C437=B437),"B","S")</f>
        <v>B</v>
      </c>
      <c r="E437" s="12" t="s">
        <v>1865</v>
      </c>
      <c r="F437" s="12" t="s">
        <v>16</v>
      </c>
      <c r="G437" s="12" t="s">
        <v>17</v>
      </c>
      <c r="H437" s="12" t="s">
        <v>18</v>
      </c>
      <c r="I437" s="13">
        <v>442904.08</v>
      </c>
      <c r="J437" s="12" t="s">
        <v>1869</v>
      </c>
      <c r="K437" s="47" t="s">
        <v>19</v>
      </c>
      <c r="L437" s="45" t="s">
        <v>1335</v>
      </c>
      <c r="M437" s="14"/>
    </row>
    <row r="438" spans="1:15" ht="13.2" customHeight="1" x14ac:dyDescent="0.2">
      <c r="A438" s="8">
        <v>825</v>
      </c>
      <c r="B438" s="9" t="s">
        <v>224</v>
      </c>
      <c r="C438" s="10" t="s">
        <v>224</v>
      </c>
      <c r="D438" s="11" t="str">
        <f>IF((C438=B438),"B","S")</f>
        <v>B</v>
      </c>
      <c r="E438" s="12" t="s">
        <v>225</v>
      </c>
      <c r="F438" s="12" t="s">
        <v>173</v>
      </c>
      <c r="G438" s="12" t="s">
        <v>17</v>
      </c>
      <c r="H438" s="12" t="s">
        <v>18</v>
      </c>
      <c r="I438" s="13">
        <v>75278.2</v>
      </c>
      <c r="J438" s="12" t="s">
        <v>226</v>
      </c>
      <c r="K438" s="45" t="s">
        <v>127</v>
      </c>
      <c r="L438" s="46" t="s">
        <v>127</v>
      </c>
    </row>
    <row r="439" spans="1:15" ht="13.2" customHeight="1" x14ac:dyDescent="0.2">
      <c r="A439" s="8">
        <v>826</v>
      </c>
      <c r="B439" s="9" t="s">
        <v>1870</v>
      </c>
      <c r="C439" s="10" t="s">
        <v>1870</v>
      </c>
      <c r="D439" s="11" t="str">
        <f>IF((C439=B439),"B","S")</f>
        <v>B</v>
      </c>
      <c r="E439" s="12" t="s">
        <v>1871</v>
      </c>
      <c r="F439" s="12" t="s">
        <v>612</v>
      </c>
      <c r="G439" s="12" t="s">
        <v>17</v>
      </c>
      <c r="H439" s="12" t="s">
        <v>156</v>
      </c>
      <c r="I439" s="13">
        <v>13811.68</v>
      </c>
      <c r="J439" s="12" t="s">
        <v>1872</v>
      </c>
      <c r="K439" s="45" t="s">
        <v>1370</v>
      </c>
      <c r="L439" s="46" t="s">
        <v>1370</v>
      </c>
    </row>
    <row r="440" spans="1:15" ht="13.2" customHeight="1" x14ac:dyDescent="0.2">
      <c r="A440" s="8">
        <v>827</v>
      </c>
      <c r="B440" s="9" t="s">
        <v>1870</v>
      </c>
      <c r="C440" s="10" t="s">
        <v>1870</v>
      </c>
      <c r="D440" s="11" t="str">
        <f>IF((C440=B440),"B","S")</f>
        <v>B</v>
      </c>
      <c r="E440" s="12" t="s">
        <v>1871</v>
      </c>
      <c r="F440" s="12" t="s">
        <v>612</v>
      </c>
      <c r="G440" s="12" t="s">
        <v>17</v>
      </c>
      <c r="H440" s="12" t="s">
        <v>156</v>
      </c>
      <c r="I440" s="13">
        <v>13811.68</v>
      </c>
      <c r="J440" s="12" t="s">
        <v>1873</v>
      </c>
      <c r="K440" s="47" t="s">
        <v>19</v>
      </c>
      <c r="L440" s="46" t="s">
        <v>1370</v>
      </c>
    </row>
    <row r="441" spans="1:15" ht="13.2" customHeight="1" x14ac:dyDescent="0.2">
      <c r="A441" s="8">
        <v>828</v>
      </c>
      <c r="B441" s="9" t="s">
        <v>1874</v>
      </c>
      <c r="C441" s="10" t="s">
        <v>1874</v>
      </c>
      <c r="D441" s="11" t="str">
        <f>IF((C441=B441),"B","S")</f>
        <v>B</v>
      </c>
      <c r="E441" s="12" t="s">
        <v>1875</v>
      </c>
      <c r="F441" s="12" t="s">
        <v>1063</v>
      </c>
      <c r="G441" s="12" t="s">
        <v>17</v>
      </c>
      <c r="H441" s="12" t="s">
        <v>232</v>
      </c>
      <c r="I441" s="13">
        <v>35198.71</v>
      </c>
      <c r="J441" s="12" t="s">
        <v>1876</v>
      </c>
      <c r="K441" s="45" t="s">
        <v>1877</v>
      </c>
      <c r="L441" s="46" t="s">
        <v>1877</v>
      </c>
      <c r="N441" s="8" t="s">
        <v>326</v>
      </c>
      <c r="O441" s="8" t="s">
        <v>603</v>
      </c>
    </row>
    <row r="442" spans="1:15" ht="13.2" customHeight="1" x14ac:dyDescent="0.2">
      <c r="A442" s="8">
        <v>829</v>
      </c>
      <c r="B442" s="9" t="s">
        <v>1874</v>
      </c>
      <c r="C442" s="10" t="s">
        <v>1874</v>
      </c>
      <c r="D442" s="11" t="str">
        <f>IF((C442=B442),"B","S")</f>
        <v>B</v>
      </c>
      <c r="E442" s="12" t="s">
        <v>1875</v>
      </c>
      <c r="F442" s="12" t="s">
        <v>1063</v>
      </c>
      <c r="G442" s="12" t="s">
        <v>17</v>
      </c>
      <c r="H442" s="12" t="s">
        <v>232</v>
      </c>
      <c r="I442" s="13">
        <v>35198.71</v>
      </c>
      <c r="J442" s="12" t="s">
        <v>1878</v>
      </c>
      <c r="K442" s="47" t="s">
        <v>19</v>
      </c>
      <c r="L442" s="46" t="s">
        <v>1877</v>
      </c>
      <c r="O442" s="8" t="s">
        <v>603</v>
      </c>
    </row>
    <row r="443" spans="1:15" ht="13.2" customHeight="1" x14ac:dyDescent="0.2">
      <c r="A443" s="8">
        <v>830</v>
      </c>
      <c r="B443" s="9" t="s">
        <v>516</v>
      </c>
      <c r="C443" s="10" t="s">
        <v>516</v>
      </c>
      <c r="D443" s="11" t="str">
        <f>IF((C443=B443),"B","S")</f>
        <v>B</v>
      </c>
      <c r="E443" s="12" t="s">
        <v>517</v>
      </c>
      <c r="F443" s="12" t="s">
        <v>489</v>
      </c>
      <c r="G443" s="12" t="s">
        <v>17</v>
      </c>
      <c r="H443" s="12" t="s">
        <v>18</v>
      </c>
      <c r="I443" s="13">
        <v>162993.98000000001</v>
      </c>
      <c r="J443" s="12" t="s">
        <v>1879</v>
      </c>
      <c r="K443" s="45" t="s">
        <v>1406</v>
      </c>
      <c r="L443" s="46" t="s">
        <v>1406</v>
      </c>
      <c r="O443" s="8" t="s">
        <v>217</v>
      </c>
    </row>
    <row r="444" spans="1:15" ht="13.2" customHeight="1" x14ac:dyDescent="0.2">
      <c r="A444" s="8">
        <v>831</v>
      </c>
      <c r="B444" s="9" t="s">
        <v>516</v>
      </c>
      <c r="C444" s="10" t="s">
        <v>516</v>
      </c>
      <c r="D444" s="11" t="str">
        <f>IF((C444=B444),"B","S")</f>
        <v>B</v>
      </c>
      <c r="E444" s="12" t="s">
        <v>517</v>
      </c>
      <c r="F444" s="12" t="s">
        <v>489</v>
      </c>
      <c r="G444" s="12" t="s">
        <v>17</v>
      </c>
      <c r="H444" s="12" t="s">
        <v>18</v>
      </c>
      <c r="I444" s="13">
        <v>162993.98000000001</v>
      </c>
      <c r="J444" s="12" t="s">
        <v>518</v>
      </c>
      <c r="K444" s="45" t="s">
        <v>50</v>
      </c>
      <c r="L444" s="46" t="s">
        <v>50</v>
      </c>
      <c r="O444" s="8" t="s">
        <v>217</v>
      </c>
    </row>
    <row r="445" spans="1:15" ht="13.2" customHeight="1" x14ac:dyDescent="0.2">
      <c r="A445" s="8">
        <v>832</v>
      </c>
      <c r="B445" s="9" t="s">
        <v>516</v>
      </c>
      <c r="C445" s="10" t="s">
        <v>516</v>
      </c>
      <c r="D445" s="11" t="str">
        <f>IF((C445=B445),"B","S")</f>
        <v>B</v>
      </c>
      <c r="E445" s="12" t="s">
        <v>517</v>
      </c>
      <c r="F445" s="12" t="s">
        <v>489</v>
      </c>
      <c r="G445" s="12" t="s">
        <v>17</v>
      </c>
      <c r="H445" s="12" t="s">
        <v>18</v>
      </c>
      <c r="I445" s="13">
        <v>162993.98000000001</v>
      </c>
      <c r="J445" s="12" t="s">
        <v>1880</v>
      </c>
      <c r="K445" s="45" t="s">
        <v>1428</v>
      </c>
      <c r="L445" s="46" t="s">
        <v>1428</v>
      </c>
      <c r="O445" s="8" t="s">
        <v>217</v>
      </c>
    </row>
    <row r="446" spans="1:15" ht="13.2" customHeight="1" x14ac:dyDescent="0.2">
      <c r="A446" s="8">
        <v>833</v>
      </c>
      <c r="B446" s="9" t="s">
        <v>95</v>
      </c>
      <c r="C446" s="10" t="s">
        <v>95</v>
      </c>
      <c r="D446" s="11" t="str">
        <f>IF((C446=B446),"B","S")</f>
        <v>B</v>
      </c>
      <c r="E446" s="12" t="s">
        <v>96</v>
      </c>
      <c r="F446" s="12" t="s">
        <v>16</v>
      </c>
      <c r="G446" s="12" t="s">
        <v>17</v>
      </c>
      <c r="H446" s="12" t="s">
        <v>18</v>
      </c>
      <c r="I446" s="13">
        <v>120808.66</v>
      </c>
      <c r="J446" s="12" t="s">
        <v>97</v>
      </c>
      <c r="K446" s="46" t="s">
        <v>98</v>
      </c>
      <c r="L446" s="46" t="s">
        <v>98</v>
      </c>
    </row>
    <row r="447" spans="1:15" ht="13.2" customHeight="1" x14ac:dyDescent="0.2">
      <c r="A447" s="8">
        <v>834</v>
      </c>
      <c r="B447" s="9" t="s">
        <v>95</v>
      </c>
      <c r="C447" s="10" t="s">
        <v>95</v>
      </c>
      <c r="D447" s="11" t="str">
        <f>IF((C447=B447),"B","S")</f>
        <v>B</v>
      </c>
      <c r="E447" s="12" t="s">
        <v>96</v>
      </c>
      <c r="F447" s="12" t="s">
        <v>16</v>
      </c>
      <c r="G447" s="12" t="s">
        <v>17</v>
      </c>
      <c r="H447" s="12" t="s">
        <v>18</v>
      </c>
      <c r="I447" s="13">
        <v>120808.66</v>
      </c>
      <c r="J447" s="12" t="s">
        <v>99</v>
      </c>
      <c r="K447" s="53" t="s">
        <v>19</v>
      </c>
      <c r="L447" s="46" t="s">
        <v>98</v>
      </c>
    </row>
    <row r="448" spans="1:15" ht="13.2" customHeight="1" x14ac:dyDescent="0.2">
      <c r="A448" s="8">
        <v>836</v>
      </c>
      <c r="B448" s="9" t="s">
        <v>1881</v>
      </c>
      <c r="C448" s="10" t="s">
        <v>1881</v>
      </c>
      <c r="D448" s="11" t="str">
        <f>IF((C448=B448),"B","S")</f>
        <v>B</v>
      </c>
      <c r="E448" s="12" t="s">
        <v>1882</v>
      </c>
      <c r="F448" s="12" t="s">
        <v>996</v>
      </c>
      <c r="G448" s="12" t="s">
        <v>17</v>
      </c>
      <c r="H448" s="12" t="s">
        <v>18</v>
      </c>
      <c r="I448" s="13">
        <v>63476.12</v>
      </c>
      <c r="J448" s="12" t="s">
        <v>1883</v>
      </c>
      <c r="K448" s="45" t="s">
        <v>1353</v>
      </c>
      <c r="L448" s="46" t="s">
        <v>1353</v>
      </c>
      <c r="N448" s="8" t="s">
        <v>326</v>
      </c>
      <c r="O448" s="8" t="s">
        <v>69</v>
      </c>
    </row>
    <row r="449" spans="1:15" ht="13.2" customHeight="1" x14ac:dyDescent="0.2">
      <c r="A449" s="8">
        <v>837</v>
      </c>
      <c r="B449" s="9" t="s">
        <v>1881</v>
      </c>
      <c r="C449" s="10" t="s">
        <v>1881</v>
      </c>
      <c r="D449" s="11" t="str">
        <f>IF((C449=B449),"B","S")</f>
        <v>B</v>
      </c>
      <c r="E449" s="12" t="s">
        <v>1882</v>
      </c>
      <c r="F449" s="12" t="s">
        <v>996</v>
      </c>
      <c r="G449" s="12" t="s">
        <v>17</v>
      </c>
      <c r="H449" s="12" t="s">
        <v>18</v>
      </c>
      <c r="I449" s="13">
        <v>63476.12</v>
      </c>
      <c r="J449" s="12" t="s">
        <v>1884</v>
      </c>
      <c r="K449" s="47" t="s">
        <v>19</v>
      </c>
      <c r="L449" s="46" t="s">
        <v>1353</v>
      </c>
      <c r="O449" s="8" t="s">
        <v>69</v>
      </c>
    </row>
    <row r="450" spans="1:15" ht="13.2" customHeight="1" x14ac:dyDescent="0.2">
      <c r="A450" s="8">
        <v>838</v>
      </c>
      <c r="B450" s="9" t="s">
        <v>1881</v>
      </c>
      <c r="C450" s="10" t="s">
        <v>1881</v>
      </c>
      <c r="D450" s="11" t="str">
        <f>IF((C450=B450),"B","S")</f>
        <v>B</v>
      </c>
      <c r="E450" s="12" t="s">
        <v>1882</v>
      </c>
      <c r="F450" s="12" t="s">
        <v>996</v>
      </c>
      <c r="G450" s="12" t="s">
        <v>17</v>
      </c>
      <c r="H450" s="12" t="s">
        <v>18</v>
      </c>
      <c r="I450" s="13">
        <v>63476.12</v>
      </c>
      <c r="J450" s="12" t="s">
        <v>1885</v>
      </c>
      <c r="K450" s="45" t="s">
        <v>1380</v>
      </c>
      <c r="L450" s="46" t="s">
        <v>1380</v>
      </c>
      <c r="O450" s="8" t="s">
        <v>69</v>
      </c>
    </row>
    <row r="451" spans="1:15" ht="13.2" customHeight="1" x14ac:dyDescent="0.2">
      <c r="A451" s="8">
        <v>839</v>
      </c>
      <c r="B451" s="9" t="s">
        <v>1881</v>
      </c>
      <c r="C451" s="10" t="s">
        <v>1881</v>
      </c>
      <c r="D451" s="11" t="str">
        <f>IF((C451=B451),"B","S")</f>
        <v>B</v>
      </c>
      <c r="E451" s="12" t="s">
        <v>1882</v>
      </c>
      <c r="F451" s="12" t="s">
        <v>996</v>
      </c>
      <c r="G451" s="12" t="s">
        <v>17</v>
      </c>
      <c r="H451" s="12" t="s">
        <v>18</v>
      </c>
      <c r="I451" s="13">
        <v>63476.12</v>
      </c>
      <c r="J451" s="12" t="s">
        <v>1886</v>
      </c>
      <c r="K451" s="45" t="s">
        <v>1448</v>
      </c>
      <c r="L451" s="46" t="s">
        <v>1448</v>
      </c>
      <c r="O451" s="8" t="s">
        <v>69</v>
      </c>
    </row>
    <row r="452" spans="1:15" ht="13.2" customHeight="1" x14ac:dyDescent="0.2">
      <c r="A452" s="8">
        <v>840</v>
      </c>
      <c r="B452" s="9" t="s">
        <v>1230</v>
      </c>
      <c r="C452" s="10" t="s">
        <v>1230</v>
      </c>
      <c r="D452" s="11" t="str">
        <f>IF((C452=B452),"B","S")</f>
        <v>B</v>
      </c>
      <c r="E452" s="12" t="s">
        <v>1231</v>
      </c>
      <c r="F452" s="12" t="s">
        <v>1163</v>
      </c>
      <c r="G452" s="12" t="s">
        <v>17</v>
      </c>
      <c r="H452" s="12" t="s">
        <v>627</v>
      </c>
      <c r="I452" s="13">
        <v>4679.4799999999996</v>
      </c>
      <c r="J452" s="12" t="s">
        <v>1887</v>
      </c>
      <c r="K452" s="45" t="s">
        <v>1353</v>
      </c>
      <c r="L452" s="46" t="s">
        <v>1353</v>
      </c>
      <c r="N452" s="8" t="s">
        <v>1888</v>
      </c>
      <c r="O452" s="8" t="s">
        <v>603</v>
      </c>
    </row>
    <row r="453" spans="1:15" ht="13.2" customHeight="1" x14ac:dyDescent="0.2">
      <c r="A453" s="8">
        <v>841</v>
      </c>
      <c r="B453" s="9" t="s">
        <v>1230</v>
      </c>
      <c r="C453" s="10" t="s">
        <v>1230</v>
      </c>
      <c r="D453" s="11" t="str">
        <f>IF((C453=B453),"B","S")</f>
        <v>B</v>
      </c>
      <c r="E453" s="12" t="s">
        <v>1231</v>
      </c>
      <c r="F453" s="12" t="s">
        <v>1163</v>
      </c>
      <c r="G453" s="12" t="s">
        <v>17</v>
      </c>
      <c r="H453" s="12" t="s">
        <v>627</v>
      </c>
      <c r="I453" s="13">
        <v>4679.4799999999996</v>
      </c>
      <c r="J453" s="12" t="s">
        <v>1232</v>
      </c>
      <c r="K453" s="47" t="s">
        <v>400</v>
      </c>
      <c r="L453" s="46" t="s">
        <v>400</v>
      </c>
      <c r="O453" s="8" t="s">
        <v>603</v>
      </c>
    </row>
    <row r="454" spans="1:15" ht="13.2" customHeight="1" x14ac:dyDescent="0.2">
      <c r="A454" s="8">
        <v>842</v>
      </c>
      <c r="B454" s="9" t="s">
        <v>1230</v>
      </c>
      <c r="C454" s="10" t="s">
        <v>1230</v>
      </c>
      <c r="D454" s="11" t="str">
        <f>IF((C454=B454),"B","S")</f>
        <v>B</v>
      </c>
      <c r="E454" s="12" t="s">
        <v>1231</v>
      </c>
      <c r="F454" s="12" t="s">
        <v>1163</v>
      </c>
      <c r="G454" s="12" t="s">
        <v>17</v>
      </c>
      <c r="H454" s="12" t="s">
        <v>627</v>
      </c>
      <c r="I454" s="13">
        <v>4679.4799999999996</v>
      </c>
      <c r="J454" s="12" t="s">
        <v>1889</v>
      </c>
      <c r="K454" s="45" t="s">
        <v>1339</v>
      </c>
      <c r="L454" s="46" t="s">
        <v>1339</v>
      </c>
      <c r="O454" s="8" t="s">
        <v>603</v>
      </c>
    </row>
    <row r="455" spans="1:15" ht="13.2" customHeight="1" x14ac:dyDescent="0.2">
      <c r="A455" s="8">
        <v>843</v>
      </c>
      <c r="B455" s="9" t="s">
        <v>1230</v>
      </c>
      <c r="C455" s="10" t="s">
        <v>1230</v>
      </c>
      <c r="D455" s="11" t="str">
        <f>IF((C455=B455),"B","S")</f>
        <v>B</v>
      </c>
      <c r="E455" s="12" t="s">
        <v>1231</v>
      </c>
      <c r="F455" s="12" t="s">
        <v>1163</v>
      </c>
      <c r="G455" s="12" t="s">
        <v>17</v>
      </c>
      <c r="H455" s="12" t="s">
        <v>627</v>
      </c>
      <c r="I455" s="13">
        <v>4679.4799999999996</v>
      </c>
      <c r="J455" s="12" t="s">
        <v>1890</v>
      </c>
      <c r="K455" s="45" t="s">
        <v>19</v>
      </c>
      <c r="L455" s="46" t="s">
        <v>1339</v>
      </c>
      <c r="O455" s="8" t="s">
        <v>603</v>
      </c>
    </row>
    <row r="456" spans="1:15" ht="13.2" customHeight="1" x14ac:dyDescent="0.2">
      <c r="A456" s="8">
        <v>844</v>
      </c>
      <c r="B456" s="9" t="s">
        <v>1230</v>
      </c>
      <c r="C456" s="10" t="s">
        <v>1230</v>
      </c>
      <c r="D456" s="11" t="str">
        <f>IF((C456=B456),"B","S")</f>
        <v>B</v>
      </c>
      <c r="E456" s="12" t="s">
        <v>1231</v>
      </c>
      <c r="F456" s="12" t="s">
        <v>1163</v>
      </c>
      <c r="G456" s="12" t="s">
        <v>17</v>
      </c>
      <c r="H456" s="12" t="s">
        <v>627</v>
      </c>
      <c r="I456" s="13">
        <v>4679.4799999999996</v>
      </c>
      <c r="J456" s="12" t="s">
        <v>1891</v>
      </c>
      <c r="K456" s="45" t="s">
        <v>19</v>
      </c>
      <c r="L456" s="45" t="s">
        <v>1339</v>
      </c>
      <c r="M456" s="14"/>
      <c r="O456" s="8" t="s">
        <v>603</v>
      </c>
    </row>
    <row r="457" spans="1:15" ht="13.2" customHeight="1" x14ac:dyDescent="0.2">
      <c r="A457" s="8">
        <v>845</v>
      </c>
      <c r="B457" s="9" t="s">
        <v>1892</v>
      </c>
      <c r="C457" s="10" t="s">
        <v>1892</v>
      </c>
      <c r="D457" s="11" t="str">
        <f>IF((C457=B457),"B","S")</f>
        <v>B</v>
      </c>
      <c r="E457" s="12" t="s">
        <v>1893</v>
      </c>
      <c r="F457" s="12" t="s">
        <v>173</v>
      </c>
      <c r="G457" s="12" t="s">
        <v>17</v>
      </c>
      <c r="H457" s="12" t="s">
        <v>18</v>
      </c>
      <c r="I457" s="13">
        <v>152052.79</v>
      </c>
      <c r="J457" s="12" t="s">
        <v>1894</v>
      </c>
      <c r="K457" s="45" t="s">
        <v>1339</v>
      </c>
      <c r="L457" s="46" t="s">
        <v>1339</v>
      </c>
    </row>
    <row r="458" spans="1:15" ht="13.2" customHeight="1" x14ac:dyDescent="0.2">
      <c r="A458" s="8">
        <v>846</v>
      </c>
      <c r="B458" s="9" t="s">
        <v>1892</v>
      </c>
      <c r="C458" s="10" t="s">
        <v>1892</v>
      </c>
      <c r="D458" s="11" t="str">
        <f>IF((C458=B458),"B","S")</f>
        <v>B</v>
      </c>
      <c r="E458" s="12" t="s">
        <v>1893</v>
      </c>
      <c r="F458" s="12" t="s">
        <v>173</v>
      </c>
      <c r="G458" s="12" t="s">
        <v>17</v>
      </c>
      <c r="H458" s="12" t="s">
        <v>18</v>
      </c>
      <c r="I458" s="13">
        <v>152052.79</v>
      </c>
      <c r="J458" s="12" t="s">
        <v>1895</v>
      </c>
      <c r="K458" s="45" t="s">
        <v>1406</v>
      </c>
      <c r="L458" s="46" t="s">
        <v>1406</v>
      </c>
    </row>
    <row r="459" spans="1:15" ht="13.2" customHeight="1" x14ac:dyDescent="0.2">
      <c r="A459" s="8">
        <v>859</v>
      </c>
      <c r="B459" s="9" t="s">
        <v>1896</v>
      </c>
      <c r="C459" s="10" t="s">
        <v>1897</v>
      </c>
      <c r="D459" s="11" t="str">
        <f>IF((C459=B459),"B","S")</f>
        <v>S</v>
      </c>
      <c r="E459" s="12" t="s">
        <v>1898</v>
      </c>
      <c r="F459" s="12" t="s">
        <v>398</v>
      </c>
      <c r="G459" s="12" t="s">
        <v>17</v>
      </c>
      <c r="H459" s="12" t="s">
        <v>335</v>
      </c>
      <c r="I459" s="13">
        <v>7430.9</v>
      </c>
      <c r="J459" s="12" t="s">
        <v>1899</v>
      </c>
      <c r="K459" s="45" t="s">
        <v>1482</v>
      </c>
      <c r="L459" s="46" t="s">
        <v>1482</v>
      </c>
    </row>
    <row r="460" spans="1:15" ht="13.2" customHeight="1" x14ac:dyDescent="0.2">
      <c r="A460" s="8">
        <v>860</v>
      </c>
      <c r="B460" s="9" t="s">
        <v>1896</v>
      </c>
      <c r="C460" s="10" t="s">
        <v>1897</v>
      </c>
      <c r="D460" s="11" t="str">
        <f>IF((C460=B460),"B","S")</f>
        <v>S</v>
      </c>
      <c r="E460" s="12" t="s">
        <v>1898</v>
      </c>
      <c r="F460" s="12" t="s">
        <v>398</v>
      </c>
      <c r="G460" s="12" t="s">
        <v>17</v>
      </c>
      <c r="H460" s="12" t="s">
        <v>335</v>
      </c>
      <c r="I460" s="13">
        <v>7430.9</v>
      </c>
      <c r="J460" s="12" t="s">
        <v>1900</v>
      </c>
      <c r="K460" s="45" t="s">
        <v>19</v>
      </c>
      <c r="L460" s="46" t="s">
        <v>1482</v>
      </c>
    </row>
    <row r="461" spans="1:15" ht="13.2" customHeight="1" x14ac:dyDescent="0.2">
      <c r="A461" s="8">
        <v>861</v>
      </c>
      <c r="B461" s="9" t="s">
        <v>1901</v>
      </c>
      <c r="C461" s="10" t="s">
        <v>1901</v>
      </c>
      <c r="D461" s="11" t="str">
        <f>IF((C461=B461),"B","S")</f>
        <v>B</v>
      </c>
      <c r="E461" s="12" t="s">
        <v>1902</v>
      </c>
      <c r="F461" s="12" t="s">
        <v>936</v>
      </c>
      <c r="G461" s="12" t="s">
        <v>17</v>
      </c>
      <c r="H461" s="12" t="s">
        <v>53</v>
      </c>
      <c r="I461" s="13">
        <v>19927.21</v>
      </c>
      <c r="J461" s="12" t="s">
        <v>1903</v>
      </c>
      <c r="K461" s="45" t="s">
        <v>1391</v>
      </c>
      <c r="L461" s="46" t="s">
        <v>1391</v>
      </c>
      <c r="O461" s="8" t="s">
        <v>217</v>
      </c>
    </row>
    <row r="462" spans="1:15" ht="13.2" customHeight="1" x14ac:dyDescent="0.2">
      <c r="A462" s="8">
        <v>862</v>
      </c>
      <c r="B462" s="9" t="s">
        <v>1901</v>
      </c>
      <c r="C462" s="10" t="s">
        <v>1901</v>
      </c>
      <c r="D462" s="11" t="str">
        <f>IF((C462=B462),"B","S")</f>
        <v>B</v>
      </c>
      <c r="E462" s="12" t="s">
        <v>1902</v>
      </c>
      <c r="F462" s="12" t="s">
        <v>936</v>
      </c>
      <c r="G462" s="12" t="s">
        <v>17</v>
      </c>
      <c r="H462" s="12" t="s">
        <v>53</v>
      </c>
      <c r="I462" s="13">
        <v>19927.21</v>
      </c>
      <c r="J462" s="12" t="s">
        <v>1904</v>
      </c>
      <c r="K462" s="47" t="s">
        <v>19</v>
      </c>
      <c r="L462" s="46" t="s">
        <v>1391</v>
      </c>
      <c r="O462" s="8" t="s">
        <v>217</v>
      </c>
    </row>
    <row r="463" spans="1:15" ht="13.2" customHeight="1" x14ac:dyDescent="0.2">
      <c r="A463" s="8">
        <v>874</v>
      </c>
      <c r="B463" s="9" t="s">
        <v>1905</v>
      </c>
      <c r="C463" s="10" t="s">
        <v>1905</v>
      </c>
      <c r="D463" s="11" t="str">
        <f>IF((C463=B463),"B","S")</f>
        <v>B</v>
      </c>
      <c r="E463" s="12" t="s">
        <v>1906</v>
      </c>
      <c r="F463" s="12" t="s">
        <v>16</v>
      </c>
      <c r="G463" s="12" t="s">
        <v>17</v>
      </c>
      <c r="H463" s="12" t="s">
        <v>18</v>
      </c>
      <c r="I463" s="13">
        <v>178354.56</v>
      </c>
      <c r="J463" s="12" t="s">
        <v>1907</v>
      </c>
      <c r="K463" s="45" t="s">
        <v>1370</v>
      </c>
      <c r="L463" s="46" t="s">
        <v>1370</v>
      </c>
    </row>
    <row r="464" spans="1:15" ht="13.2" customHeight="1" x14ac:dyDescent="0.2">
      <c r="A464" s="8">
        <v>875</v>
      </c>
      <c r="B464" s="9" t="s">
        <v>1905</v>
      </c>
      <c r="C464" s="10" t="s">
        <v>1905</v>
      </c>
      <c r="D464" s="11" t="str">
        <f>IF((C464=B464),"B","S")</f>
        <v>B</v>
      </c>
      <c r="E464" s="12" t="s">
        <v>1906</v>
      </c>
      <c r="F464" s="12" t="s">
        <v>16</v>
      </c>
      <c r="G464" s="12" t="s">
        <v>17</v>
      </c>
      <c r="H464" s="12" t="s">
        <v>18</v>
      </c>
      <c r="I464" s="13">
        <v>178354.56</v>
      </c>
      <c r="J464" s="12" t="s">
        <v>1908</v>
      </c>
      <c r="K464" s="45" t="s">
        <v>1339</v>
      </c>
      <c r="L464" s="46" t="s">
        <v>1339</v>
      </c>
    </row>
    <row r="465" spans="1:15" ht="13.2" customHeight="1" x14ac:dyDescent="0.2">
      <c r="A465" s="8">
        <v>876</v>
      </c>
      <c r="B465" s="9" t="s">
        <v>1905</v>
      </c>
      <c r="C465" s="10" t="s">
        <v>1905</v>
      </c>
      <c r="D465" s="11" t="str">
        <f>IF((C465=B465),"B","S")</f>
        <v>B</v>
      </c>
      <c r="E465" s="12" t="s">
        <v>1906</v>
      </c>
      <c r="F465" s="12" t="s">
        <v>16</v>
      </c>
      <c r="G465" s="12" t="s">
        <v>17</v>
      </c>
      <c r="H465" s="12" t="s">
        <v>18</v>
      </c>
      <c r="I465" s="13">
        <v>178354.56</v>
      </c>
      <c r="J465" s="12" t="s">
        <v>1909</v>
      </c>
      <c r="K465" s="47" t="s">
        <v>19</v>
      </c>
      <c r="L465" s="46" t="s">
        <v>1339</v>
      </c>
    </row>
    <row r="466" spans="1:15" ht="13.2" customHeight="1" x14ac:dyDescent="0.2">
      <c r="A466" s="8">
        <v>880</v>
      </c>
      <c r="B466" s="9" t="s">
        <v>1910</v>
      </c>
      <c r="C466" s="10" t="s">
        <v>1910</v>
      </c>
      <c r="D466" s="11" t="str">
        <f>IF((C466=B466),"B","S")</f>
        <v>B</v>
      </c>
      <c r="E466" s="12" t="s">
        <v>1911</v>
      </c>
      <c r="F466" s="12" t="s">
        <v>738</v>
      </c>
      <c r="G466" s="12" t="s">
        <v>17</v>
      </c>
      <c r="H466" s="12" t="s">
        <v>18</v>
      </c>
      <c r="I466" s="13">
        <v>31620.880000000001</v>
      </c>
      <c r="J466" s="12" t="s">
        <v>1912</v>
      </c>
      <c r="K466" s="45" t="s">
        <v>1556</v>
      </c>
      <c r="L466" s="46" t="s">
        <v>1556</v>
      </c>
    </row>
    <row r="467" spans="1:15" ht="13.2" customHeight="1" x14ac:dyDescent="0.2">
      <c r="A467" s="8">
        <v>881</v>
      </c>
      <c r="B467" s="9" t="s">
        <v>1910</v>
      </c>
      <c r="C467" s="10" t="s">
        <v>1910</v>
      </c>
      <c r="D467" s="11" t="str">
        <f>IF((C467=B467),"B","S")</f>
        <v>B</v>
      </c>
      <c r="E467" s="12" t="s">
        <v>1911</v>
      </c>
      <c r="F467" s="12" t="s">
        <v>738</v>
      </c>
      <c r="G467" s="12" t="s">
        <v>17</v>
      </c>
      <c r="H467" s="12" t="s">
        <v>18</v>
      </c>
      <c r="I467" s="13">
        <v>31620.880000000001</v>
      </c>
      <c r="J467" s="12" t="s">
        <v>1913</v>
      </c>
      <c r="K467" s="45" t="s">
        <v>1391</v>
      </c>
      <c r="L467" s="46" t="s">
        <v>1391</v>
      </c>
    </row>
    <row r="468" spans="1:15" ht="13.2" customHeight="1" x14ac:dyDescent="0.2">
      <c r="A468" s="8">
        <v>885</v>
      </c>
      <c r="B468" s="9" t="s">
        <v>1914</v>
      </c>
      <c r="C468" s="10" t="s">
        <v>1914</v>
      </c>
      <c r="D468" s="11" t="str">
        <f>IF((C468=B468),"B","S")</f>
        <v>B</v>
      </c>
      <c r="E468" s="12" t="s">
        <v>1915</v>
      </c>
      <c r="F468" s="12" t="s">
        <v>572</v>
      </c>
      <c r="G468" s="12" t="s">
        <v>17</v>
      </c>
      <c r="H468" s="12" t="s">
        <v>335</v>
      </c>
      <c r="I468" s="13">
        <v>36441.75</v>
      </c>
      <c r="J468" s="12" t="s">
        <v>1916</v>
      </c>
      <c r="K468" s="45" t="s">
        <v>1589</v>
      </c>
      <c r="L468" s="46" t="s">
        <v>1589</v>
      </c>
      <c r="O468" s="8" t="s">
        <v>217</v>
      </c>
    </row>
    <row r="469" spans="1:15" ht="13.2" customHeight="1" x14ac:dyDescent="0.2">
      <c r="A469" s="8">
        <v>886</v>
      </c>
      <c r="B469" s="9" t="s">
        <v>1914</v>
      </c>
      <c r="C469" s="10" t="s">
        <v>1914</v>
      </c>
      <c r="D469" s="11" t="str">
        <f>IF((C469=B469),"B","S")</f>
        <v>B</v>
      </c>
      <c r="E469" s="12" t="s">
        <v>1915</v>
      </c>
      <c r="F469" s="12" t="s">
        <v>572</v>
      </c>
      <c r="G469" s="12" t="s">
        <v>17</v>
      </c>
      <c r="H469" s="12" t="s">
        <v>335</v>
      </c>
      <c r="I469" s="13">
        <v>36441.75</v>
      </c>
      <c r="J469" s="12" t="s">
        <v>1917</v>
      </c>
      <c r="K469" s="47" t="s">
        <v>19</v>
      </c>
      <c r="L469" s="46" t="s">
        <v>1589</v>
      </c>
      <c r="O469" s="8" t="s">
        <v>217</v>
      </c>
    </row>
    <row r="470" spans="1:15" ht="13.2" customHeight="1" x14ac:dyDescent="0.2">
      <c r="A470" s="8">
        <v>913</v>
      </c>
      <c r="B470" s="9" t="s">
        <v>1918</v>
      </c>
      <c r="C470" s="10" t="s">
        <v>1918</v>
      </c>
      <c r="D470" s="11" t="str">
        <f>IF((C470=B470),"B","S")</f>
        <v>B</v>
      </c>
      <c r="E470" s="12" t="s">
        <v>1919</v>
      </c>
      <c r="F470" s="12" t="s">
        <v>572</v>
      </c>
      <c r="G470" s="12" t="s">
        <v>17</v>
      </c>
      <c r="H470" s="12" t="s">
        <v>18</v>
      </c>
      <c r="I470" s="13">
        <v>76287.02</v>
      </c>
      <c r="J470" s="12" t="s">
        <v>1920</v>
      </c>
      <c r="K470" s="45" t="s">
        <v>1348</v>
      </c>
      <c r="L470" s="46" t="s">
        <v>1348</v>
      </c>
      <c r="O470" s="8" t="s">
        <v>603</v>
      </c>
    </row>
    <row r="471" spans="1:15" ht="13.2" customHeight="1" x14ac:dyDescent="0.2">
      <c r="A471" s="8">
        <v>914</v>
      </c>
      <c r="B471" s="9" t="s">
        <v>1918</v>
      </c>
      <c r="C471" s="10" t="s">
        <v>1918</v>
      </c>
      <c r="D471" s="11" t="str">
        <f>IF((C471=B471),"B","S")</f>
        <v>B</v>
      </c>
      <c r="E471" s="12" t="s">
        <v>1919</v>
      </c>
      <c r="F471" s="12" t="s">
        <v>572</v>
      </c>
      <c r="G471" s="12" t="s">
        <v>17</v>
      </c>
      <c r="H471" s="12" t="s">
        <v>18</v>
      </c>
      <c r="I471" s="13">
        <v>76287.02</v>
      </c>
      <c r="J471" s="12" t="s">
        <v>1921</v>
      </c>
      <c r="K471" s="45" t="s">
        <v>1592</v>
      </c>
      <c r="L471" s="46" t="s">
        <v>1592</v>
      </c>
      <c r="N471" s="8" t="s">
        <v>1922</v>
      </c>
      <c r="O471" s="8" t="s">
        <v>603</v>
      </c>
    </row>
    <row r="472" spans="1:15" ht="13.2" customHeight="1" x14ac:dyDescent="0.2">
      <c r="A472" s="8">
        <v>915</v>
      </c>
      <c r="B472" s="9" t="s">
        <v>1918</v>
      </c>
      <c r="C472" s="10" t="s">
        <v>1918</v>
      </c>
      <c r="D472" s="11" t="str">
        <f>IF((C472=B472),"B","S")</f>
        <v>B</v>
      </c>
      <c r="E472" s="12" t="s">
        <v>1919</v>
      </c>
      <c r="F472" s="12" t="s">
        <v>572</v>
      </c>
      <c r="G472" s="12" t="s">
        <v>17</v>
      </c>
      <c r="H472" s="12" t="s">
        <v>18</v>
      </c>
      <c r="I472" s="13">
        <v>76287.02</v>
      </c>
      <c r="J472" s="12" t="s">
        <v>1923</v>
      </c>
      <c r="K472" s="47" t="s">
        <v>19</v>
      </c>
      <c r="L472" s="46" t="s">
        <v>1592</v>
      </c>
      <c r="O472" s="8" t="s">
        <v>603</v>
      </c>
    </row>
    <row r="473" spans="1:15" ht="13.2" customHeight="1" x14ac:dyDescent="0.2">
      <c r="A473" s="8">
        <v>916</v>
      </c>
      <c r="B473" s="9" t="s">
        <v>1924</v>
      </c>
      <c r="C473" s="10" t="s">
        <v>1924</v>
      </c>
      <c r="D473" s="11" t="str">
        <f>IF((C473=B473),"B","S")</f>
        <v>B</v>
      </c>
      <c r="E473" s="12" t="s">
        <v>1919</v>
      </c>
      <c r="F473" s="12" t="s">
        <v>828</v>
      </c>
      <c r="G473" s="12" t="s">
        <v>17</v>
      </c>
      <c r="H473" s="12" t="s">
        <v>558</v>
      </c>
      <c r="I473" s="13">
        <v>23045.09</v>
      </c>
      <c r="J473" s="12" t="s">
        <v>1925</v>
      </c>
      <c r="K473" s="45" t="s">
        <v>1344</v>
      </c>
      <c r="L473" s="46" t="s">
        <v>1344</v>
      </c>
      <c r="O473" s="8" t="s">
        <v>217</v>
      </c>
    </row>
    <row r="474" spans="1:15" ht="13.2" customHeight="1" x14ac:dyDescent="0.2">
      <c r="A474" s="8">
        <v>917</v>
      </c>
      <c r="B474" s="9" t="s">
        <v>1028</v>
      </c>
      <c r="C474" s="10" t="s">
        <v>1028</v>
      </c>
      <c r="D474" s="11" t="str">
        <f>IF((C474=B474),"B","S")</f>
        <v>B</v>
      </c>
      <c r="E474" s="12" t="s">
        <v>1029</v>
      </c>
      <c r="F474" s="12" t="s">
        <v>996</v>
      </c>
      <c r="G474" s="12" t="s">
        <v>17</v>
      </c>
      <c r="H474" s="12" t="s">
        <v>66</v>
      </c>
      <c r="I474" s="13">
        <v>2474.2600000000002</v>
      </c>
      <c r="J474" s="12" t="s">
        <v>1030</v>
      </c>
      <c r="K474" s="45" t="s">
        <v>31</v>
      </c>
      <c r="L474" s="46" t="s">
        <v>31</v>
      </c>
    </row>
    <row r="475" spans="1:15" ht="13.2" customHeight="1" x14ac:dyDescent="0.2">
      <c r="A475" s="8">
        <v>918</v>
      </c>
      <c r="B475" s="9" t="s">
        <v>1028</v>
      </c>
      <c r="C475" s="10" t="s">
        <v>1028</v>
      </c>
      <c r="D475" s="11" t="str">
        <f>IF((C475=B475),"B","S")</f>
        <v>B</v>
      </c>
      <c r="E475" s="12" t="s">
        <v>1029</v>
      </c>
      <c r="F475" s="12" t="s">
        <v>996</v>
      </c>
      <c r="G475" s="12" t="s">
        <v>17</v>
      </c>
      <c r="H475" s="12" t="s">
        <v>66</v>
      </c>
      <c r="I475" s="13">
        <v>2474.2600000000002</v>
      </c>
      <c r="J475" s="12" t="s">
        <v>1031</v>
      </c>
      <c r="K475" s="47" t="s">
        <v>19</v>
      </c>
      <c r="L475" s="46" t="s">
        <v>31</v>
      </c>
    </row>
    <row r="476" spans="1:15" ht="13.2" customHeight="1" x14ac:dyDescent="0.2">
      <c r="A476" s="8">
        <v>919</v>
      </c>
      <c r="B476" s="9" t="s">
        <v>1926</v>
      </c>
      <c r="C476" s="10" t="s">
        <v>1926</v>
      </c>
      <c r="D476" s="11" t="str">
        <f>IF((C476=B476),"B","S")</f>
        <v>B</v>
      </c>
      <c r="E476" s="12" t="s">
        <v>1927</v>
      </c>
      <c r="F476" s="12" t="s">
        <v>398</v>
      </c>
      <c r="G476" s="12" t="s">
        <v>1622</v>
      </c>
      <c r="H476" s="12" t="s">
        <v>18</v>
      </c>
      <c r="I476" s="13">
        <v>274722.48</v>
      </c>
      <c r="J476" s="12" t="s">
        <v>1928</v>
      </c>
      <c r="K476" s="45" t="s">
        <v>1621</v>
      </c>
      <c r="L476" s="46" t="s">
        <v>1621</v>
      </c>
    </row>
    <row r="477" spans="1:15" ht="13.2" customHeight="1" x14ac:dyDescent="0.2">
      <c r="A477" s="8">
        <v>920</v>
      </c>
      <c r="B477" s="9" t="s">
        <v>1926</v>
      </c>
      <c r="C477" s="10" t="s">
        <v>1926</v>
      </c>
      <c r="D477" s="11" t="str">
        <f>IF((C477=B477),"B","S")</f>
        <v>B</v>
      </c>
      <c r="E477" s="12" t="s">
        <v>1927</v>
      </c>
      <c r="F477" s="12" t="s">
        <v>398</v>
      </c>
      <c r="G477" s="12" t="s">
        <v>17</v>
      </c>
      <c r="H477" s="12" t="s">
        <v>18</v>
      </c>
      <c r="I477" s="13">
        <v>274722.48</v>
      </c>
      <c r="J477" s="12" t="s">
        <v>1929</v>
      </c>
      <c r="K477" s="47" t="s">
        <v>19</v>
      </c>
      <c r="L477" s="46" t="s">
        <v>1621</v>
      </c>
    </row>
    <row r="478" spans="1:15" ht="13.2" customHeight="1" x14ac:dyDescent="0.2">
      <c r="A478" s="8">
        <v>924</v>
      </c>
      <c r="B478" s="9" t="s">
        <v>1930</v>
      </c>
      <c r="C478" s="10" t="s">
        <v>1926</v>
      </c>
      <c r="D478" s="11" t="str">
        <f>IF((C478=B478),"B","S")</f>
        <v>S</v>
      </c>
      <c r="E478" s="12" t="s">
        <v>1931</v>
      </c>
      <c r="F478" s="12" t="s">
        <v>398</v>
      </c>
      <c r="G478" s="12" t="s">
        <v>17</v>
      </c>
      <c r="H478" s="12" t="s">
        <v>1932</v>
      </c>
      <c r="I478" s="13">
        <v>2452.5</v>
      </c>
      <c r="J478" s="12" t="s">
        <v>1933</v>
      </c>
      <c r="K478" s="46" t="s">
        <v>1402</v>
      </c>
      <c r="L478" s="46" t="s">
        <v>1402</v>
      </c>
    </row>
    <row r="479" spans="1:15" ht="13.2" customHeight="1" x14ac:dyDescent="0.2">
      <c r="A479" s="8">
        <v>933</v>
      </c>
      <c r="B479" s="9" t="s">
        <v>1934</v>
      </c>
      <c r="C479" s="10" t="s">
        <v>1934</v>
      </c>
      <c r="D479" s="11" t="str">
        <f>IF((C479=B479),"B","S")</f>
        <v>B</v>
      </c>
      <c r="E479" s="12" t="s">
        <v>1935</v>
      </c>
      <c r="F479" s="12" t="s">
        <v>612</v>
      </c>
      <c r="G479" s="12" t="s">
        <v>17</v>
      </c>
      <c r="H479" s="12" t="s">
        <v>1936</v>
      </c>
      <c r="I479" s="13">
        <v>2629.78</v>
      </c>
      <c r="J479" s="12" t="s">
        <v>1937</v>
      </c>
      <c r="K479" s="45" t="s">
        <v>1938</v>
      </c>
      <c r="L479" s="46" t="s">
        <v>1938</v>
      </c>
    </row>
    <row r="480" spans="1:15" ht="13.2" customHeight="1" x14ac:dyDescent="0.2">
      <c r="A480" s="8">
        <v>934</v>
      </c>
      <c r="B480" s="9" t="s">
        <v>1934</v>
      </c>
      <c r="C480" s="10" t="s">
        <v>1934</v>
      </c>
      <c r="D480" s="11" t="str">
        <f>IF((C480=B480),"B","S")</f>
        <v>B</v>
      </c>
      <c r="E480" s="12" t="s">
        <v>1935</v>
      </c>
      <c r="F480" s="12" t="s">
        <v>612</v>
      </c>
      <c r="G480" s="12" t="s">
        <v>17</v>
      </c>
      <c r="H480" s="12" t="s">
        <v>1936</v>
      </c>
      <c r="I480" s="13">
        <v>2629.78</v>
      </c>
      <c r="J480" s="12" t="s">
        <v>1939</v>
      </c>
      <c r="K480" s="47" t="s">
        <v>19</v>
      </c>
      <c r="L480" s="46" t="s">
        <v>1938</v>
      </c>
    </row>
    <row r="481" spans="1:15" ht="13.2" customHeight="1" x14ac:dyDescent="0.2">
      <c r="A481" s="8">
        <v>935</v>
      </c>
      <c r="B481" s="9" t="s">
        <v>1934</v>
      </c>
      <c r="C481" s="10" t="s">
        <v>1934</v>
      </c>
      <c r="D481" s="11" t="str">
        <f>IF((C481=B481),"B","S")</f>
        <v>B</v>
      </c>
      <c r="E481" s="12" t="s">
        <v>1935</v>
      </c>
      <c r="F481" s="12" t="s">
        <v>612</v>
      </c>
      <c r="G481" s="12" t="s">
        <v>17</v>
      </c>
      <c r="H481" s="12" t="s">
        <v>1936</v>
      </c>
      <c r="I481" s="13">
        <v>2629.78</v>
      </c>
      <c r="J481" s="12" t="s">
        <v>1940</v>
      </c>
      <c r="K481" s="47" t="s">
        <v>19</v>
      </c>
      <c r="L481" s="45" t="s">
        <v>1938</v>
      </c>
      <c r="M481" s="14"/>
    </row>
    <row r="482" spans="1:15" ht="13.2" customHeight="1" x14ac:dyDescent="0.2">
      <c r="A482" s="8">
        <v>936</v>
      </c>
      <c r="B482" s="9" t="s">
        <v>1941</v>
      </c>
      <c r="C482" s="10" t="s">
        <v>1941</v>
      </c>
      <c r="D482" s="11" t="str">
        <f>IF((C482=B482),"B","S")</f>
        <v>B</v>
      </c>
      <c r="E482" s="12" t="s">
        <v>1942</v>
      </c>
      <c r="F482" s="12" t="s">
        <v>1163</v>
      </c>
      <c r="G482" s="12" t="s">
        <v>17</v>
      </c>
      <c r="H482" s="12" t="s">
        <v>53</v>
      </c>
      <c r="I482" s="13">
        <v>30841.38</v>
      </c>
      <c r="J482" s="12" t="s">
        <v>1943</v>
      </c>
      <c r="K482" s="45" t="s">
        <v>1402</v>
      </c>
      <c r="L482" s="46" t="s">
        <v>1402</v>
      </c>
    </row>
    <row r="483" spans="1:15" ht="13.2" customHeight="1" x14ac:dyDescent="0.2">
      <c r="A483" s="8">
        <v>937</v>
      </c>
      <c r="B483" s="9" t="s">
        <v>1941</v>
      </c>
      <c r="C483" s="10" t="s">
        <v>1941</v>
      </c>
      <c r="D483" s="11" t="str">
        <f>IF((C483=B483),"B","S")</f>
        <v>B</v>
      </c>
      <c r="E483" s="12" t="s">
        <v>1942</v>
      </c>
      <c r="F483" s="12" t="s">
        <v>1163</v>
      </c>
      <c r="G483" s="12" t="s">
        <v>17</v>
      </c>
      <c r="H483" s="12" t="s">
        <v>53</v>
      </c>
      <c r="I483" s="13">
        <v>30841.38</v>
      </c>
      <c r="J483" s="12" t="s">
        <v>1944</v>
      </c>
      <c r="K483" s="47" t="s">
        <v>19</v>
      </c>
      <c r="L483" s="46" t="s">
        <v>1402</v>
      </c>
    </row>
    <row r="484" spans="1:15" ht="13.2" customHeight="1" x14ac:dyDescent="0.2">
      <c r="A484" s="8">
        <v>938</v>
      </c>
      <c r="B484" s="9" t="s">
        <v>1945</v>
      </c>
      <c r="C484" s="10" t="s">
        <v>1945</v>
      </c>
      <c r="D484" s="11" t="str">
        <f>IF((C484=B484),"B","S")</f>
        <v>B</v>
      </c>
      <c r="E484" s="12" t="s">
        <v>1946</v>
      </c>
      <c r="F484" s="12" t="s">
        <v>1063</v>
      </c>
      <c r="G484" s="12" t="s">
        <v>17</v>
      </c>
      <c r="H484" s="12" t="s">
        <v>1947</v>
      </c>
      <c r="I484" s="13">
        <v>1088.1300000000001</v>
      </c>
      <c r="J484" s="12" t="s">
        <v>1948</v>
      </c>
      <c r="K484" s="45" t="s">
        <v>1949</v>
      </c>
      <c r="L484" s="45" t="s">
        <v>1949</v>
      </c>
      <c r="O484" s="8" t="s">
        <v>217</v>
      </c>
    </row>
    <row r="485" spans="1:15" ht="13.2" customHeight="1" x14ac:dyDescent="0.2">
      <c r="A485" s="8">
        <v>939</v>
      </c>
      <c r="B485" s="9" t="s">
        <v>1945</v>
      </c>
      <c r="C485" s="10" t="s">
        <v>1945</v>
      </c>
      <c r="D485" s="11" t="str">
        <f>IF((C485=B485),"B","S")</f>
        <v>B</v>
      </c>
      <c r="E485" s="12" t="s">
        <v>1946</v>
      </c>
      <c r="F485" s="12" t="s">
        <v>1063</v>
      </c>
      <c r="G485" s="12" t="s">
        <v>17</v>
      </c>
      <c r="H485" s="12" t="s">
        <v>1947</v>
      </c>
      <c r="I485" s="13">
        <v>1088.1300000000001</v>
      </c>
      <c r="J485" s="12" t="s">
        <v>1950</v>
      </c>
      <c r="K485" s="47" t="s">
        <v>19</v>
      </c>
      <c r="L485" s="46" t="s">
        <v>1414</v>
      </c>
      <c r="O485" s="8" t="s">
        <v>217</v>
      </c>
    </row>
    <row r="486" spans="1:15" ht="13.2" customHeight="1" x14ac:dyDescent="0.2">
      <c r="A486" s="8">
        <v>941</v>
      </c>
      <c r="B486" s="9" t="s">
        <v>718</v>
      </c>
      <c r="C486" s="10" t="s">
        <v>718</v>
      </c>
      <c r="D486" s="11" t="str">
        <f>IF((C486=B486),"B","S")</f>
        <v>B</v>
      </c>
      <c r="E486" s="12" t="s">
        <v>719</v>
      </c>
      <c r="F486" s="12" t="s">
        <v>680</v>
      </c>
      <c r="G486" s="12" t="s">
        <v>17</v>
      </c>
      <c r="H486" s="12" t="s">
        <v>66</v>
      </c>
      <c r="I486" s="13">
        <v>20393.16</v>
      </c>
      <c r="J486" s="12" t="s">
        <v>720</v>
      </c>
      <c r="K486" s="45" t="s">
        <v>127</v>
      </c>
      <c r="L486" s="46" t="s">
        <v>127</v>
      </c>
    </row>
    <row r="487" spans="1:15" ht="13.2" customHeight="1" x14ac:dyDescent="0.2">
      <c r="A487" s="8">
        <v>942</v>
      </c>
      <c r="B487" s="9" t="s">
        <v>1951</v>
      </c>
      <c r="C487" s="10" t="s">
        <v>1951</v>
      </c>
      <c r="D487" s="11" t="str">
        <f>IF((C487=B487),"B","S")</f>
        <v>B</v>
      </c>
      <c r="E487" s="12" t="s">
        <v>1952</v>
      </c>
      <c r="F487" s="12" t="s">
        <v>760</v>
      </c>
      <c r="G487" s="12" t="s">
        <v>17</v>
      </c>
      <c r="H487" s="12" t="s">
        <v>53</v>
      </c>
      <c r="I487" s="13">
        <v>24399.23</v>
      </c>
      <c r="J487" s="12" t="s">
        <v>1953</v>
      </c>
      <c r="K487" s="45" t="s">
        <v>1479</v>
      </c>
      <c r="L487" s="46" t="s">
        <v>1414</v>
      </c>
      <c r="N487" s="8" t="s">
        <v>1954</v>
      </c>
    </row>
    <row r="488" spans="1:15" ht="13.2" customHeight="1" x14ac:dyDescent="0.2">
      <c r="A488" s="8">
        <v>943</v>
      </c>
      <c r="B488" s="9" t="s">
        <v>1955</v>
      </c>
      <c r="C488" s="10" t="s">
        <v>1955</v>
      </c>
      <c r="D488" s="11" t="str">
        <f>IF((C488=B488),"B","S")</f>
        <v>B</v>
      </c>
      <c r="E488" s="12" t="s">
        <v>1956</v>
      </c>
      <c r="F488" s="12" t="s">
        <v>173</v>
      </c>
      <c r="G488" s="12" t="s">
        <v>17</v>
      </c>
      <c r="H488" s="12" t="s">
        <v>18</v>
      </c>
      <c r="I488" s="13">
        <v>65859.19</v>
      </c>
      <c r="J488" s="12" t="s">
        <v>1957</v>
      </c>
      <c r="K488" s="45" t="s">
        <v>1335</v>
      </c>
      <c r="L488" s="46" t="s">
        <v>1335</v>
      </c>
      <c r="O488" s="8" t="s">
        <v>217</v>
      </c>
    </row>
    <row r="489" spans="1:15" ht="13.2" customHeight="1" x14ac:dyDescent="0.2">
      <c r="A489" s="8">
        <v>952</v>
      </c>
      <c r="B489" s="9" t="s">
        <v>1958</v>
      </c>
      <c r="C489" s="10" t="s">
        <v>1958</v>
      </c>
      <c r="D489" s="11" t="str">
        <f>IF((C489=B489),"B","S")</f>
        <v>B</v>
      </c>
      <c r="E489" s="12" t="s">
        <v>1959</v>
      </c>
      <c r="F489" s="12" t="s">
        <v>996</v>
      </c>
      <c r="G489" s="12" t="s">
        <v>17</v>
      </c>
      <c r="H489" s="12" t="s">
        <v>18</v>
      </c>
      <c r="I489" s="13">
        <v>15745.9</v>
      </c>
      <c r="J489" s="12" t="s">
        <v>1960</v>
      </c>
      <c r="K489" s="45" t="s">
        <v>1339</v>
      </c>
      <c r="L489" s="46" t="s">
        <v>1339</v>
      </c>
    </row>
    <row r="490" spans="1:15" ht="13.2" customHeight="1" x14ac:dyDescent="0.2">
      <c r="A490" s="8">
        <v>953</v>
      </c>
      <c r="B490" s="9" t="s">
        <v>574</v>
      </c>
      <c r="C490" s="10" t="s">
        <v>574</v>
      </c>
      <c r="D490" s="11" t="str">
        <f>IF((C490=B490),"B","S")</f>
        <v>B</v>
      </c>
      <c r="E490" s="12" t="s">
        <v>575</v>
      </c>
      <c r="F490" s="12" t="s">
        <v>572</v>
      </c>
      <c r="G490" s="12" t="s">
        <v>17</v>
      </c>
      <c r="H490" s="12" t="s">
        <v>53</v>
      </c>
      <c r="I490" s="13">
        <v>114040.63</v>
      </c>
      <c r="J490" s="12" t="s">
        <v>576</v>
      </c>
      <c r="K490" s="45" t="s">
        <v>216</v>
      </c>
      <c r="L490" s="46" t="s">
        <v>216</v>
      </c>
    </row>
    <row r="491" spans="1:15" ht="13.2" customHeight="1" x14ac:dyDescent="0.2">
      <c r="A491" s="8">
        <v>954</v>
      </c>
      <c r="B491" s="9" t="s">
        <v>574</v>
      </c>
      <c r="C491" s="10" t="s">
        <v>574</v>
      </c>
      <c r="D491" s="11" t="str">
        <f>IF((C491=B491),"B","S")</f>
        <v>B</v>
      </c>
      <c r="E491" s="12" t="s">
        <v>575</v>
      </c>
      <c r="F491" s="12" t="s">
        <v>572</v>
      </c>
      <c r="G491" s="12" t="s">
        <v>17</v>
      </c>
      <c r="H491" s="12" t="s">
        <v>53</v>
      </c>
      <c r="I491" s="13">
        <v>114040.63</v>
      </c>
      <c r="J491" s="12" t="s">
        <v>577</v>
      </c>
      <c r="K491" s="47" t="s">
        <v>19</v>
      </c>
      <c r="L491" s="46" t="s">
        <v>216</v>
      </c>
    </row>
    <row r="492" spans="1:15" ht="13.2" customHeight="1" x14ac:dyDescent="0.2">
      <c r="A492" s="8">
        <v>955</v>
      </c>
      <c r="B492" s="9" t="s">
        <v>574</v>
      </c>
      <c r="C492" s="10" t="s">
        <v>574</v>
      </c>
      <c r="D492" s="11" t="str">
        <f>IF((C492=B492),"B","S")</f>
        <v>B</v>
      </c>
      <c r="E492" s="12" t="s">
        <v>575</v>
      </c>
      <c r="F492" s="12" t="s">
        <v>572</v>
      </c>
      <c r="G492" s="12" t="s">
        <v>17</v>
      </c>
      <c r="H492" s="12" t="s">
        <v>53</v>
      </c>
      <c r="I492" s="13">
        <v>114040.63</v>
      </c>
      <c r="J492" s="12" t="s">
        <v>604</v>
      </c>
      <c r="K492" s="47" t="s">
        <v>605</v>
      </c>
      <c r="L492" s="46" t="s">
        <v>605</v>
      </c>
    </row>
    <row r="493" spans="1:15" ht="13.2" customHeight="1" x14ac:dyDescent="0.2">
      <c r="A493" s="8">
        <v>961</v>
      </c>
      <c r="B493" s="9" t="s">
        <v>586</v>
      </c>
      <c r="C493" s="10" t="s">
        <v>586</v>
      </c>
      <c r="D493" s="11" t="str">
        <f>IF((C493=B493),"B","S")</f>
        <v>B</v>
      </c>
      <c r="E493" s="12" t="s">
        <v>587</v>
      </c>
      <c r="F493" s="12" t="s">
        <v>572</v>
      </c>
      <c r="G493" s="12" t="s">
        <v>17</v>
      </c>
      <c r="H493" s="12" t="s">
        <v>18</v>
      </c>
      <c r="I493" s="13">
        <v>45744.53</v>
      </c>
      <c r="J493" s="12" t="s">
        <v>588</v>
      </c>
      <c r="K493" s="45" t="s">
        <v>127</v>
      </c>
      <c r="L493" s="46" t="s">
        <v>127</v>
      </c>
    </row>
    <row r="494" spans="1:15" ht="13.2" customHeight="1" x14ac:dyDescent="0.2">
      <c r="A494" s="8">
        <v>962</v>
      </c>
      <c r="B494" s="9" t="s">
        <v>586</v>
      </c>
      <c r="C494" s="10" t="s">
        <v>586</v>
      </c>
      <c r="D494" s="11" t="str">
        <f>IF((C494=B494),"B","S")</f>
        <v>B</v>
      </c>
      <c r="E494" s="12" t="s">
        <v>587</v>
      </c>
      <c r="F494" s="12" t="s">
        <v>572</v>
      </c>
      <c r="G494" s="12" t="s">
        <v>17</v>
      </c>
      <c r="H494" s="12" t="s">
        <v>18</v>
      </c>
      <c r="I494" s="13">
        <v>45744.53</v>
      </c>
      <c r="J494" s="12" t="s">
        <v>1961</v>
      </c>
      <c r="K494" s="45" t="s">
        <v>1625</v>
      </c>
      <c r="L494" s="46" t="s">
        <v>1625</v>
      </c>
    </row>
    <row r="495" spans="1:15" ht="13.2" customHeight="1" x14ac:dyDescent="0.2">
      <c r="A495" s="8">
        <v>963</v>
      </c>
      <c r="B495" s="9" t="s">
        <v>1962</v>
      </c>
      <c r="C495" s="10" t="s">
        <v>1962</v>
      </c>
      <c r="D495" s="11" t="str">
        <f>IF((C495=B495),"B","S")</f>
        <v>B</v>
      </c>
      <c r="E495" s="12" t="s">
        <v>1963</v>
      </c>
      <c r="F495" s="12" t="s">
        <v>16</v>
      </c>
      <c r="G495" s="12" t="s">
        <v>17</v>
      </c>
      <c r="H495" s="12" t="s">
        <v>18</v>
      </c>
      <c r="I495" s="13">
        <v>220859.04</v>
      </c>
      <c r="J495" s="12" t="s">
        <v>1964</v>
      </c>
      <c r="K495" s="45" t="s">
        <v>1406</v>
      </c>
      <c r="L495" s="46" t="s">
        <v>1406</v>
      </c>
    </row>
    <row r="496" spans="1:15" ht="13.2" customHeight="1" x14ac:dyDescent="0.2">
      <c r="A496" s="8">
        <v>966</v>
      </c>
      <c r="B496" s="9" t="s">
        <v>1965</v>
      </c>
      <c r="C496" s="10" t="s">
        <v>1965</v>
      </c>
      <c r="D496" s="11" t="str">
        <f>IF((C496=B496),"B","S")</f>
        <v>B</v>
      </c>
      <c r="E496" s="12" t="s">
        <v>1966</v>
      </c>
      <c r="F496" s="12" t="s">
        <v>16</v>
      </c>
      <c r="G496" s="12" t="s">
        <v>17</v>
      </c>
      <c r="H496" s="12" t="s">
        <v>950</v>
      </c>
      <c r="I496" s="13">
        <v>11659.29</v>
      </c>
      <c r="J496" s="12" t="s">
        <v>1967</v>
      </c>
      <c r="K496" s="45" t="s">
        <v>1335</v>
      </c>
      <c r="L496" s="46" t="s">
        <v>1335</v>
      </c>
    </row>
    <row r="497" spans="1:15" ht="13.2" customHeight="1" x14ac:dyDescent="0.2">
      <c r="A497" s="8">
        <v>967</v>
      </c>
      <c r="B497" s="9" t="s">
        <v>1965</v>
      </c>
      <c r="C497" s="10" t="s">
        <v>1965</v>
      </c>
      <c r="D497" s="11" t="str">
        <f>IF((C497=B497),"B","S")</f>
        <v>B</v>
      </c>
      <c r="E497" s="12" t="s">
        <v>1966</v>
      </c>
      <c r="F497" s="12" t="s">
        <v>16</v>
      </c>
      <c r="G497" s="12" t="s">
        <v>17</v>
      </c>
      <c r="H497" s="12" t="s">
        <v>950</v>
      </c>
      <c r="I497" s="13">
        <v>11659.29</v>
      </c>
      <c r="J497" s="12" t="s">
        <v>1968</v>
      </c>
      <c r="K497" s="45" t="s">
        <v>1464</v>
      </c>
      <c r="L497" s="46" t="s">
        <v>1464</v>
      </c>
    </row>
    <row r="498" spans="1:15" ht="13.2" customHeight="1" x14ac:dyDescent="0.2">
      <c r="A498" s="8">
        <v>968</v>
      </c>
      <c r="B498" s="9" t="s">
        <v>1965</v>
      </c>
      <c r="C498" s="10" t="s">
        <v>1965</v>
      </c>
      <c r="D498" s="11" t="str">
        <f>IF((C498=B498),"B","S")</f>
        <v>B</v>
      </c>
      <c r="E498" s="12" t="s">
        <v>1966</v>
      </c>
      <c r="F498" s="12" t="s">
        <v>16</v>
      </c>
      <c r="G498" s="12" t="s">
        <v>17</v>
      </c>
      <c r="H498" s="12" t="s">
        <v>950</v>
      </c>
      <c r="I498" s="13">
        <v>11659.29</v>
      </c>
      <c r="J498" s="12" t="s">
        <v>1969</v>
      </c>
      <c r="K498" s="47" t="s">
        <v>19</v>
      </c>
      <c r="L498" s="45" t="s">
        <v>1464</v>
      </c>
    </row>
    <row r="499" spans="1:15" ht="13.2" customHeight="1" x14ac:dyDescent="0.2">
      <c r="A499" s="8">
        <v>969</v>
      </c>
      <c r="B499" s="9" t="s">
        <v>1965</v>
      </c>
      <c r="C499" s="10" t="s">
        <v>1965</v>
      </c>
      <c r="D499" s="11" t="str">
        <f>IF((C499=B499),"B","S")</f>
        <v>B</v>
      </c>
      <c r="E499" s="12" t="s">
        <v>1966</v>
      </c>
      <c r="F499" s="12" t="s">
        <v>16</v>
      </c>
      <c r="G499" s="12" t="s">
        <v>17</v>
      </c>
      <c r="H499" s="12" t="s">
        <v>950</v>
      </c>
      <c r="I499" s="13">
        <v>11659.29</v>
      </c>
      <c r="J499" s="12" t="s">
        <v>1970</v>
      </c>
      <c r="K499" s="46" t="s">
        <v>1335</v>
      </c>
      <c r="L499" s="46" t="s">
        <v>1335</v>
      </c>
    </row>
    <row r="500" spans="1:15" ht="13.2" customHeight="1" x14ac:dyDescent="0.2">
      <c r="A500" s="8">
        <v>996</v>
      </c>
      <c r="B500" s="9" t="s">
        <v>403</v>
      </c>
      <c r="C500" s="10" t="s">
        <v>403</v>
      </c>
      <c r="D500" s="11" t="str">
        <f>IF((C500=B500),"B","S")</f>
        <v>B</v>
      </c>
      <c r="E500" s="12" t="s">
        <v>404</v>
      </c>
      <c r="F500" s="12" t="s">
        <v>398</v>
      </c>
      <c r="G500" s="12" t="s">
        <v>17</v>
      </c>
      <c r="H500" s="12" t="s">
        <v>18</v>
      </c>
      <c r="I500" s="13">
        <v>342714.72</v>
      </c>
      <c r="J500" s="12" t="s">
        <v>405</v>
      </c>
      <c r="K500" s="45" t="s">
        <v>55</v>
      </c>
      <c r="L500" s="46" t="s">
        <v>55</v>
      </c>
    </row>
    <row r="501" spans="1:15" ht="13.2" customHeight="1" x14ac:dyDescent="0.2">
      <c r="A501" s="8">
        <v>997</v>
      </c>
      <c r="B501" s="9" t="s">
        <v>403</v>
      </c>
      <c r="C501" s="10" t="s">
        <v>403</v>
      </c>
      <c r="D501" s="11" t="str">
        <f>IF((C501=B501),"B","S")</f>
        <v>B</v>
      </c>
      <c r="E501" s="12" t="s">
        <v>404</v>
      </c>
      <c r="F501" s="12" t="s">
        <v>398</v>
      </c>
      <c r="G501" s="12" t="s">
        <v>17</v>
      </c>
      <c r="H501" s="12" t="s">
        <v>18</v>
      </c>
      <c r="I501" s="13">
        <v>342714.72</v>
      </c>
      <c r="J501" s="12" t="s">
        <v>472</v>
      </c>
      <c r="K501" s="45" t="s">
        <v>473</v>
      </c>
      <c r="L501" s="46" t="s">
        <v>473</v>
      </c>
      <c r="M501" s="8" t="s">
        <v>474</v>
      </c>
    </row>
    <row r="502" spans="1:15" ht="13.2" customHeight="1" x14ac:dyDescent="0.2">
      <c r="A502" s="8">
        <v>998</v>
      </c>
      <c r="B502" s="9" t="s">
        <v>403</v>
      </c>
      <c r="C502" s="10" t="s">
        <v>403</v>
      </c>
      <c r="D502" s="11" t="str">
        <f>IF((C502=B502),"B","S")</f>
        <v>B</v>
      </c>
      <c r="E502" s="12" t="s">
        <v>404</v>
      </c>
      <c r="F502" s="12" t="s">
        <v>398</v>
      </c>
      <c r="G502" s="12" t="s">
        <v>17</v>
      </c>
      <c r="H502" s="12" t="s">
        <v>18</v>
      </c>
      <c r="I502" s="13">
        <v>342714.72</v>
      </c>
      <c r="J502" s="12" t="s">
        <v>475</v>
      </c>
      <c r="K502" s="45" t="s">
        <v>473</v>
      </c>
      <c r="L502" s="46" t="s">
        <v>473</v>
      </c>
      <c r="M502" s="8" t="s">
        <v>476</v>
      </c>
    </row>
    <row r="503" spans="1:15" ht="13.2" customHeight="1" x14ac:dyDescent="0.2">
      <c r="A503" s="8">
        <v>999</v>
      </c>
      <c r="B503" s="9" t="s">
        <v>1971</v>
      </c>
      <c r="C503" s="10" t="s">
        <v>1971</v>
      </c>
      <c r="D503" s="11" t="str">
        <f>IF((C503=B503),"B","S")</f>
        <v>B</v>
      </c>
      <c r="E503" s="12" t="s">
        <v>1972</v>
      </c>
      <c r="F503" s="12" t="s">
        <v>996</v>
      </c>
      <c r="G503" s="12" t="s">
        <v>17</v>
      </c>
      <c r="H503" s="12" t="s">
        <v>627</v>
      </c>
      <c r="I503" s="13">
        <v>112481.3</v>
      </c>
      <c r="J503" s="12" t="s">
        <v>1973</v>
      </c>
      <c r="K503" s="45" t="s">
        <v>1426</v>
      </c>
      <c r="L503" s="46" t="s">
        <v>1426</v>
      </c>
    </row>
    <row r="504" spans="1:15" ht="13.2" customHeight="1" x14ac:dyDescent="0.2">
      <c r="A504" s="8">
        <v>1001</v>
      </c>
      <c r="B504" s="9" t="s">
        <v>657</v>
      </c>
      <c r="C504" s="10" t="s">
        <v>657</v>
      </c>
      <c r="D504" s="11" t="str">
        <f>IF((C504=B504),"B","S")</f>
        <v>B</v>
      </c>
      <c r="E504" s="12" t="s">
        <v>658</v>
      </c>
      <c r="F504" s="12" t="s">
        <v>612</v>
      </c>
      <c r="G504" s="12" t="s">
        <v>17</v>
      </c>
      <c r="H504" s="12" t="s">
        <v>18</v>
      </c>
      <c r="I504" s="13">
        <v>38678.42</v>
      </c>
      <c r="J504" s="12" t="s">
        <v>659</v>
      </c>
      <c r="K504" s="45" t="s">
        <v>660</v>
      </c>
      <c r="L504" s="46" t="s">
        <v>660</v>
      </c>
      <c r="M504" s="8" t="s">
        <v>661</v>
      </c>
      <c r="N504" s="8" t="s">
        <v>662</v>
      </c>
      <c r="O504" s="8" t="s">
        <v>663</v>
      </c>
    </row>
    <row r="505" spans="1:15" ht="13.2" customHeight="1" x14ac:dyDescent="0.2">
      <c r="A505" s="8">
        <v>1002</v>
      </c>
      <c r="B505" s="9" t="s">
        <v>657</v>
      </c>
      <c r="C505" s="10" t="s">
        <v>657</v>
      </c>
      <c r="D505" s="11" t="str">
        <f>IF((C505=B505),"B","S")</f>
        <v>B</v>
      </c>
      <c r="E505" s="12" t="s">
        <v>658</v>
      </c>
      <c r="F505" s="12" t="s">
        <v>612</v>
      </c>
      <c r="G505" s="12" t="s">
        <v>17</v>
      </c>
      <c r="H505" s="12" t="s">
        <v>18</v>
      </c>
      <c r="I505" s="13">
        <v>38678.42</v>
      </c>
      <c r="J505" s="12" t="s">
        <v>664</v>
      </c>
      <c r="K505" s="47" t="s">
        <v>19</v>
      </c>
      <c r="L505" s="46" t="s">
        <v>660</v>
      </c>
      <c r="O505" s="8" t="s">
        <v>663</v>
      </c>
    </row>
    <row r="506" spans="1:15" ht="13.2" customHeight="1" x14ac:dyDescent="0.2">
      <c r="A506" s="8">
        <v>1003</v>
      </c>
      <c r="B506" s="9" t="s">
        <v>657</v>
      </c>
      <c r="C506" s="10" t="s">
        <v>657</v>
      </c>
      <c r="D506" s="11" t="str">
        <f>IF((C506=B506),"B","S")</f>
        <v>B</v>
      </c>
      <c r="E506" s="12" t="s">
        <v>658</v>
      </c>
      <c r="F506" s="12" t="s">
        <v>612</v>
      </c>
      <c r="G506" s="12" t="s">
        <v>17</v>
      </c>
      <c r="H506" s="12" t="s">
        <v>18</v>
      </c>
      <c r="I506" s="13">
        <v>38678.42</v>
      </c>
      <c r="J506" s="12" t="s">
        <v>665</v>
      </c>
      <c r="K506" s="47" t="s">
        <v>19</v>
      </c>
      <c r="L506" s="45" t="s">
        <v>666</v>
      </c>
      <c r="O506" s="8" t="s">
        <v>663</v>
      </c>
    </row>
    <row r="507" spans="1:15" ht="13.2" customHeight="1" x14ac:dyDescent="0.2">
      <c r="A507" s="8">
        <v>1004</v>
      </c>
      <c r="B507" s="9" t="s">
        <v>657</v>
      </c>
      <c r="C507" s="10" t="s">
        <v>657</v>
      </c>
      <c r="D507" s="11" t="str">
        <f>IF((C507=B507),"B","S")</f>
        <v>B</v>
      </c>
      <c r="E507" s="12" t="s">
        <v>658</v>
      </c>
      <c r="F507" s="12" t="s">
        <v>612</v>
      </c>
      <c r="G507" s="12" t="s">
        <v>17</v>
      </c>
      <c r="H507" s="12" t="s">
        <v>18</v>
      </c>
      <c r="I507" s="13">
        <v>38678.42</v>
      </c>
      <c r="J507" s="12" t="s">
        <v>667</v>
      </c>
      <c r="K507" s="45" t="s">
        <v>19</v>
      </c>
      <c r="L507" s="45" t="s">
        <v>666</v>
      </c>
      <c r="O507" s="8" t="s">
        <v>663</v>
      </c>
    </row>
    <row r="508" spans="1:15" ht="13.2" customHeight="1" x14ac:dyDescent="0.2">
      <c r="A508" s="8">
        <v>1005</v>
      </c>
      <c r="B508" s="9" t="s">
        <v>657</v>
      </c>
      <c r="C508" s="10" t="s">
        <v>657</v>
      </c>
      <c r="D508" s="11" t="str">
        <f>IF((C508=B508),"B","S")</f>
        <v>B</v>
      </c>
      <c r="E508" s="12" t="s">
        <v>658</v>
      </c>
      <c r="F508" s="12" t="s">
        <v>612</v>
      </c>
      <c r="G508" s="12" t="s">
        <v>17</v>
      </c>
      <c r="H508" s="12" t="s">
        <v>18</v>
      </c>
      <c r="I508" s="13">
        <v>38678.42</v>
      </c>
      <c r="J508" s="12" t="s">
        <v>668</v>
      </c>
      <c r="K508" s="47" t="s">
        <v>19</v>
      </c>
      <c r="L508" s="45" t="s">
        <v>666</v>
      </c>
      <c r="M508" s="14"/>
      <c r="O508" s="8" t="s">
        <v>663</v>
      </c>
    </row>
    <row r="509" spans="1:15" ht="13.2" customHeight="1" x14ac:dyDescent="0.2">
      <c r="A509" s="8">
        <v>1006</v>
      </c>
      <c r="B509" s="9" t="s">
        <v>1974</v>
      </c>
      <c r="C509" s="10" t="s">
        <v>1974</v>
      </c>
      <c r="D509" s="11" t="str">
        <f>IF((C509=B509),"B","S")</f>
        <v>B</v>
      </c>
      <c r="E509" s="12" t="s">
        <v>1975</v>
      </c>
      <c r="F509" s="12" t="s">
        <v>16</v>
      </c>
      <c r="G509" s="12" t="s">
        <v>17</v>
      </c>
      <c r="H509" s="12" t="s">
        <v>18</v>
      </c>
      <c r="I509" s="13">
        <v>429040.7</v>
      </c>
      <c r="J509" s="12" t="s">
        <v>1976</v>
      </c>
      <c r="K509" s="45" t="s">
        <v>1406</v>
      </c>
      <c r="L509" s="46" t="s">
        <v>1406</v>
      </c>
    </row>
    <row r="510" spans="1:15" ht="13.2" customHeight="1" x14ac:dyDescent="0.2">
      <c r="A510" s="8">
        <v>1007</v>
      </c>
      <c r="B510" s="9" t="s">
        <v>1974</v>
      </c>
      <c r="C510" s="10" t="s">
        <v>1974</v>
      </c>
      <c r="D510" s="11" t="str">
        <f>IF((C510=B510),"B","S")</f>
        <v>B</v>
      </c>
      <c r="E510" s="12" t="s">
        <v>1975</v>
      </c>
      <c r="F510" s="12" t="s">
        <v>16</v>
      </c>
      <c r="G510" s="12" t="s">
        <v>17</v>
      </c>
      <c r="H510" s="12" t="s">
        <v>18</v>
      </c>
      <c r="I510" s="13">
        <v>429040.7</v>
      </c>
      <c r="J510" s="12" t="s">
        <v>1977</v>
      </c>
      <c r="K510" s="45" t="s">
        <v>1397</v>
      </c>
      <c r="L510" s="46" t="s">
        <v>1397</v>
      </c>
    </row>
    <row r="511" spans="1:15" ht="13.2" customHeight="1" x14ac:dyDescent="0.2">
      <c r="A511" s="8">
        <v>1008</v>
      </c>
      <c r="B511" s="9" t="s">
        <v>1974</v>
      </c>
      <c r="C511" s="10" t="s">
        <v>1974</v>
      </c>
      <c r="D511" s="11" t="str">
        <f>IF((C511=B511),"B","S")</f>
        <v>B</v>
      </c>
      <c r="E511" s="12" t="s">
        <v>1975</v>
      </c>
      <c r="F511" s="12" t="s">
        <v>16</v>
      </c>
      <c r="G511" s="12" t="s">
        <v>17</v>
      </c>
      <c r="H511" s="12" t="s">
        <v>18</v>
      </c>
      <c r="I511" s="13">
        <v>429040.7</v>
      </c>
      <c r="J511" s="12" t="s">
        <v>1978</v>
      </c>
      <c r="K511" s="47" t="s">
        <v>19</v>
      </c>
      <c r="L511" s="46" t="s">
        <v>1397</v>
      </c>
    </row>
    <row r="512" spans="1:15" ht="13.2" customHeight="1" x14ac:dyDescent="0.2">
      <c r="A512" s="8">
        <v>1013</v>
      </c>
      <c r="B512" s="9" t="s">
        <v>544</v>
      </c>
      <c r="C512" s="10" t="s">
        <v>544</v>
      </c>
      <c r="D512" s="11" t="str">
        <f>IF((C512=B512),"B","S")</f>
        <v>B</v>
      </c>
      <c r="E512" s="12" t="s">
        <v>545</v>
      </c>
      <c r="F512" s="12" t="s">
        <v>533</v>
      </c>
      <c r="G512" s="12" t="s">
        <v>17</v>
      </c>
      <c r="H512" s="12" t="s">
        <v>53</v>
      </c>
      <c r="I512" s="13">
        <v>72779.039999999994</v>
      </c>
      <c r="J512" s="12" t="s">
        <v>546</v>
      </c>
      <c r="K512" s="45" t="s">
        <v>547</v>
      </c>
      <c r="L512" s="46" t="s">
        <v>547</v>
      </c>
    </row>
    <row r="513" spans="1:14" ht="13.2" customHeight="1" x14ac:dyDescent="0.2">
      <c r="A513" s="8">
        <v>1014</v>
      </c>
      <c r="B513" s="9" t="s">
        <v>544</v>
      </c>
      <c r="C513" s="10" t="s">
        <v>544</v>
      </c>
      <c r="D513" s="11" t="str">
        <f>IF((C513=B513),"B","S")</f>
        <v>B</v>
      </c>
      <c r="E513" s="12" t="s">
        <v>545</v>
      </c>
      <c r="F513" s="12" t="s">
        <v>533</v>
      </c>
      <c r="G513" s="12" t="s">
        <v>17</v>
      </c>
      <c r="H513" s="12" t="s">
        <v>53</v>
      </c>
      <c r="I513" s="13">
        <v>72779.039999999994</v>
      </c>
      <c r="J513" s="12" t="s">
        <v>548</v>
      </c>
      <c r="K513" s="47" t="s">
        <v>19</v>
      </c>
      <c r="L513" s="46" t="s">
        <v>547</v>
      </c>
    </row>
    <row r="514" spans="1:14" ht="13.2" customHeight="1" x14ac:dyDescent="0.2">
      <c r="A514" s="8">
        <v>1015</v>
      </c>
      <c r="B514" s="9" t="s">
        <v>544</v>
      </c>
      <c r="C514" s="10" t="s">
        <v>544</v>
      </c>
      <c r="D514" s="11" t="str">
        <f>IF((C514=B514),"B","S")</f>
        <v>B</v>
      </c>
      <c r="E514" s="12" t="s">
        <v>545</v>
      </c>
      <c r="F514" s="12" t="s">
        <v>533</v>
      </c>
      <c r="G514" s="12" t="s">
        <v>17</v>
      </c>
      <c r="H514" s="12" t="s">
        <v>53</v>
      </c>
      <c r="I514" s="13">
        <v>72779.039999999994</v>
      </c>
      <c r="J514" s="12" t="s">
        <v>549</v>
      </c>
      <c r="K514" s="45" t="s">
        <v>498</v>
      </c>
      <c r="L514" s="46" t="s">
        <v>498</v>
      </c>
    </row>
    <row r="515" spans="1:14" ht="13.2" customHeight="1" x14ac:dyDescent="0.2">
      <c r="A515" s="8">
        <v>1016</v>
      </c>
      <c r="B515" s="9" t="s">
        <v>544</v>
      </c>
      <c r="C515" s="10" t="s">
        <v>544</v>
      </c>
      <c r="D515" s="11" t="str">
        <f>IF((C515=B515),"B","S")</f>
        <v>B</v>
      </c>
      <c r="E515" s="12" t="s">
        <v>545</v>
      </c>
      <c r="F515" s="12" t="s">
        <v>533</v>
      </c>
      <c r="G515" s="12" t="s">
        <v>17</v>
      </c>
      <c r="H515" s="12" t="s">
        <v>53</v>
      </c>
      <c r="I515" s="13">
        <v>72779.039999999994</v>
      </c>
      <c r="J515" s="12" t="s">
        <v>550</v>
      </c>
      <c r="K515" s="47" t="s">
        <v>19</v>
      </c>
      <c r="L515" s="46" t="s">
        <v>498</v>
      </c>
    </row>
    <row r="516" spans="1:14" ht="13.2" customHeight="1" x14ac:dyDescent="0.2">
      <c r="A516" s="8">
        <v>1020</v>
      </c>
      <c r="B516" s="9" t="s">
        <v>1979</v>
      </c>
      <c r="C516" s="10" t="s">
        <v>1979</v>
      </c>
      <c r="D516" s="11" t="str">
        <f>IF((C516=B516),"B","S")</f>
        <v>B</v>
      </c>
      <c r="E516" s="12" t="s">
        <v>1980</v>
      </c>
      <c r="F516" s="12" t="s">
        <v>828</v>
      </c>
      <c r="G516" s="12" t="s">
        <v>17</v>
      </c>
      <c r="H516" s="12" t="s">
        <v>232</v>
      </c>
      <c r="I516" s="13">
        <v>30339.4</v>
      </c>
      <c r="J516" s="12" t="s">
        <v>1981</v>
      </c>
      <c r="K516" s="45" t="s">
        <v>1344</v>
      </c>
      <c r="L516" s="46" t="s">
        <v>1344</v>
      </c>
    </row>
    <row r="517" spans="1:14" ht="13.2" customHeight="1" x14ac:dyDescent="0.2">
      <c r="A517" s="8">
        <v>1028</v>
      </c>
      <c r="B517" s="9" t="s">
        <v>1982</v>
      </c>
      <c r="C517" s="10" t="s">
        <v>1982</v>
      </c>
      <c r="D517" s="11" t="str">
        <f>IF((C517=B517),"B","S")</f>
        <v>B</v>
      </c>
      <c r="E517" s="12" t="s">
        <v>1983</v>
      </c>
      <c r="F517" s="12" t="s">
        <v>398</v>
      </c>
      <c r="G517" s="12" t="s">
        <v>17</v>
      </c>
      <c r="H517" s="12" t="s">
        <v>66</v>
      </c>
      <c r="I517" s="13">
        <v>33908.06</v>
      </c>
      <c r="J517" s="12" t="s">
        <v>1984</v>
      </c>
      <c r="K517" s="45" t="s">
        <v>1391</v>
      </c>
      <c r="L517" s="46" t="s">
        <v>1391</v>
      </c>
    </row>
    <row r="518" spans="1:14" ht="13.2" customHeight="1" x14ac:dyDescent="0.2">
      <c r="A518" s="8">
        <v>1029</v>
      </c>
      <c r="B518" s="9" t="s">
        <v>962</v>
      </c>
      <c r="C518" s="10" t="s">
        <v>962</v>
      </c>
      <c r="D518" s="11" t="str">
        <f>IF((C518=B518),"B","S")</f>
        <v>B</v>
      </c>
      <c r="E518" s="12" t="s">
        <v>963</v>
      </c>
      <c r="F518" s="12" t="s">
        <v>964</v>
      </c>
      <c r="G518" s="12" t="s">
        <v>17</v>
      </c>
      <c r="H518" s="12" t="s">
        <v>18</v>
      </c>
      <c r="I518" s="13">
        <v>3104111.78</v>
      </c>
      <c r="J518" s="12" t="s">
        <v>1985</v>
      </c>
      <c r="K518" s="45" t="s">
        <v>1411</v>
      </c>
      <c r="L518" s="46" t="s">
        <v>1411</v>
      </c>
    </row>
    <row r="519" spans="1:14" ht="13.2" customHeight="1" x14ac:dyDescent="0.2">
      <c r="A519" s="8">
        <v>1030</v>
      </c>
      <c r="B519" s="9" t="s">
        <v>962</v>
      </c>
      <c r="C519" s="10" t="s">
        <v>962</v>
      </c>
      <c r="D519" s="11" t="str">
        <f>IF((C519=B519),"B","S")</f>
        <v>B</v>
      </c>
      <c r="E519" s="12" t="s">
        <v>963</v>
      </c>
      <c r="F519" s="12" t="s">
        <v>964</v>
      </c>
      <c r="G519" s="12" t="s">
        <v>1986</v>
      </c>
      <c r="H519" s="12" t="s">
        <v>18</v>
      </c>
      <c r="I519" s="13">
        <v>3104111.78</v>
      </c>
      <c r="J519" s="12" t="s">
        <v>1987</v>
      </c>
      <c r="K519" s="45" t="s">
        <v>1418</v>
      </c>
      <c r="L519" s="46" t="s">
        <v>1418</v>
      </c>
    </row>
    <row r="520" spans="1:14" ht="13.2" customHeight="1" x14ac:dyDescent="0.2">
      <c r="A520" s="8">
        <v>1031</v>
      </c>
      <c r="B520" s="9" t="s">
        <v>962</v>
      </c>
      <c r="C520" s="10" t="s">
        <v>962</v>
      </c>
      <c r="D520" s="11" t="str">
        <f>IF((C520=B520),"B","S")</f>
        <v>B</v>
      </c>
      <c r="E520" s="12" t="s">
        <v>963</v>
      </c>
      <c r="F520" s="12" t="s">
        <v>964</v>
      </c>
      <c r="G520" s="12" t="s">
        <v>17</v>
      </c>
      <c r="H520" s="12" t="s">
        <v>18</v>
      </c>
      <c r="I520" s="13">
        <v>3104111.78</v>
      </c>
      <c r="J520" s="12" t="s">
        <v>965</v>
      </c>
      <c r="K520" s="45" t="s">
        <v>337</v>
      </c>
      <c r="L520" s="46" t="s">
        <v>337</v>
      </c>
    </row>
    <row r="521" spans="1:14" ht="13.2" customHeight="1" x14ac:dyDescent="0.2">
      <c r="A521" s="8">
        <v>1032</v>
      </c>
      <c r="B521" s="9" t="s">
        <v>962</v>
      </c>
      <c r="C521" s="10" t="s">
        <v>962</v>
      </c>
      <c r="D521" s="11" t="str">
        <f>IF((C521=B521),"B","S")</f>
        <v>B</v>
      </c>
      <c r="E521" s="12" t="s">
        <v>963</v>
      </c>
      <c r="F521" s="12" t="s">
        <v>964</v>
      </c>
      <c r="G521" s="12" t="s">
        <v>17</v>
      </c>
      <c r="H521" s="12" t="s">
        <v>18</v>
      </c>
      <c r="I521" s="13">
        <v>3104111.78</v>
      </c>
      <c r="J521" s="12" t="s">
        <v>966</v>
      </c>
      <c r="K521" s="45" t="s">
        <v>57</v>
      </c>
      <c r="L521" s="46" t="s">
        <v>57</v>
      </c>
    </row>
    <row r="522" spans="1:14" ht="13.2" customHeight="1" x14ac:dyDescent="0.2">
      <c r="A522" s="8">
        <v>1033</v>
      </c>
      <c r="B522" s="9" t="s">
        <v>962</v>
      </c>
      <c r="C522" s="10" t="s">
        <v>962</v>
      </c>
      <c r="D522" s="11" t="str">
        <f>IF((C522=B522),"B","S")</f>
        <v>B</v>
      </c>
      <c r="E522" s="12" t="s">
        <v>963</v>
      </c>
      <c r="F522" s="12" t="s">
        <v>964</v>
      </c>
      <c r="G522" s="12" t="s">
        <v>17</v>
      </c>
      <c r="H522" s="12" t="s">
        <v>18</v>
      </c>
      <c r="I522" s="13">
        <v>3104111.78</v>
      </c>
      <c r="J522" s="12" t="s">
        <v>967</v>
      </c>
      <c r="K522" s="47" t="s">
        <v>98</v>
      </c>
      <c r="L522" s="46" t="s">
        <v>98</v>
      </c>
    </row>
    <row r="523" spans="1:14" ht="13.2" customHeight="1" x14ac:dyDescent="0.2">
      <c r="A523" s="8">
        <v>1034</v>
      </c>
      <c r="B523" s="9" t="s">
        <v>962</v>
      </c>
      <c r="C523" s="10" t="s">
        <v>962</v>
      </c>
      <c r="D523" s="11" t="str">
        <f>IF((C523=B523),"B","S")</f>
        <v>B</v>
      </c>
      <c r="E523" s="12" t="s">
        <v>963</v>
      </c>
      <c r="F523" s="12" t="s">
        <v>964</v>
      </c>
      <c r="G523" s="12" t="s">
        <v>17</v>
      </c>
      <c r="H523" s="12" t="s">
        <v>18</v>
      </c>
      <c r="I523" s="13">
        <v>3104111.78</v>
      </c>
      <c r="J523" s="12" t="s">
        <v>1988</v>
      </c>
      <c r="K523" s="47" t="s">
        <v>1706</v>
      </c>
      <c r="L523" s="46" t="s">
        <v>1706</v>
      </c>
    </row>
    <row r="524" spans="1:14" ht="13.2" customHeight="1" x14ac:dyDescent="0.2">
      <c r="A524" s="8">
        <v>1035</v>
      </c>
      <c r="B524" s="9" t="s">
        <v>962</v>
      </c>
      <c r="C524" s="10" t="s">
        <v>962</v>
      </c>
      <c r="D524" s="11" t="str">
        <f>IF((C524=B524),"B","S")</f>
        <v>B</v>
      </c>
      <c r="E524" s="12" t="s">
        <v>963</v>
      </c>
      <c r="F524" s="12" t="s">
        <v>964</v>
      </c>
      <c r="G524" s="12" t="s">
        <v>17</v>
      </c>
      <c r="H524" s="12" t="s">
        <v>18</v>
      </c>
      <c r="I524" s="13">
        <v>3104111.78</v>
      </c>
      <c r="J524" s="12" t="s">
        <v>1989</v>
      </c>
      <c r="K524" s="45" t="s">
        <v>1482</v>
      </c>
      <c r="L524" s="46" t="s">
        <v>1482</v>
      </c>
    </row>
    <row r="525" spans="1:14" ht="13.2" customHeight="1" x14ac:dyDescent="0.2">
      <c r="A525" s="8">
        <v>1036</v>
      </c>
      <c r="B525" s="9" t="s">
        <v>962</v>
      </c>
      <c r="C525" s="10" t="s">
        <v>962</v>
      </c>
      <c r="D525" s="11" t="str">
        <f>IF((C525=B525),"B","S")</f>
        <v>B</v>
      </c>
      <c r="E525" s="12" t="s">
        <v>963</v>
      </c>
      <c r="F525" s="12" t="s">
        <v>964</v>
      </c>
      <c r="G525" s="12" t="s">
        <v>17</v>
      </c>
      <c r="H525" s="12" t="s">
        <v>18</v>
      </c>
      <c r="I525" s="13">
        <v>3104111.78</v>
      </c>
      <c r="J525" s="12" t="s">
        <v>1990</v>
      </c>
      <c r="K525" s="47" t="s">
        <v>19</v>
      </c>
      <c r="L525" s="46" t="s">
        <v>1482</v>
      </c>
    </row>
    <row r="526" spans="1:14" ht="13.2" customHeight="1" x14ac:dyDescent="0.2">
      <c r="A526" s="8">
        <v>1037</v>
      </c>
      <c r="B526" s="9" t="s">
        <v>962</v>
      </c>
      <c r="C526" s="10" t="s">
        <v>962</v>
      </c>
      <c r="D526" s="11" t="str">
        <f>IF((C526=B526),"B","S")</f>
        <v>B</v>
      </c>
      <c r="E526" s="12" t="s">
        <v>963</v>
      </c>
      <c r="F526" s="12" t="s">
        <v>964</v>
      </c>
      <c r="G526" s="12" t="s">
        <v>17</v>
      </c>
      <c r="H526" s="12" t="s">
        <v>18</v>
      </c>
      <c r="I526" s="13">
        <v>3104111.78</v>
      </c>
      <c r="J526" s="12" t="s">
        <v>968</v>
      </c>
      <c r="K526" s="45" t="s">
        <v>55</v>
      </c>
      <c r="L526" s="46" t="s">
        <v>55</v>
      </c>
      <c r="N526" s="8" t="s">
        <v>969</v>
      </c>
    </row>
    <row r="527" spans="1:14" ht="13.2" customHeight="1" x14ac:dyDescent="0.2">
      <c r="A527" s="8">
        <v>1038</v>
      </c>
      <c r="B527" s="9" t="s">
        <v>962</v>
      </c>
      <c r="C527" s="10" t="s">
        <v>962</v>
      </c>
      <c r="D527" s="11" t="str">
        <f>IF((C527=B527),"B","S")</f>
        <v>B</v>
      </c>
      <c r="E527" s="12" t="s">
        <v>963</v>
      </c>
      <c r="F527" s="12" t="s">
        <v>964</v>
      </c>
      <c r="G527" s="12" t="s">
        <v>17</v>
      </c>
      <c r="H527" s="12" t="s">
        <v>18</v>
      </c>
      <c r="I527" s="13">
        <v>3104111.78</v>
      </c>
      <c r="J527" s="12" t="s">
        <v>970</v>
      </c>
      <c r="K527" s="47" t="s">
        <v>19</v>
      </c>
      <c r="L527" s="46" t="s">
        <v>55</v>
      </c>
    </row>
    <row r="528" spans="1:14" ht="13.2" customHeight="1" x14ac:dyDescent="0.2">
      <c r="A528" s="8">
        <v>1039</v>
      </c>
      <c r="B528" s="9" t="s">
        <v>962</v>
      </c>
      <c r="C528" s="10" t="s">
        <v>962</v>
      </c>
      <c r="D528" s="11" t="str">
        <f>IF((C528=B528),"B","S")</f>
        <v>B</v>
      </c>
      <c r="E528" s="12" t="s">
        <v>963</v>
      </c>
      <c r="F528" s="12" t="s">
        <v>964</v>
      </c>
      <c r="G528" s="12" t="s">
        <v>17</v>
      </c>
      <c r="H528" s="12" t="s">
        <v>18</v>
      </c>
      <c r="I528" s="13">
        <v>3104111.78</v>
      </c>
      <c r="J528" s="12" t="s">
        <v>971</v>
      </c>
      <c r="K528" s="47" t="s">
        <v>19</v>
      </c>
      <c r="L528" s="45" t="s">
        <v>55</v>
      </c>
      <c r="M528" s="14"/>
    </row>
    <row r="529" spans="1:15" ht="13.2" customHeight="1" x14ac:dyDescent="0.2">
      <c r="A529" s="8">
        <v>1040</v>
      </c>
      <c r="B529" s="9" t="s">
        <v>962</v>
      </c>
      <c r="C529" s="10" t="s">
        <v>962</v>
      </c>
      <c r="D529" s="11" t="str">
        <f>IF((C529=B529),"B","S")</f>
        <v>B</v>
      </c>
      <c r="E529" s="12" t="s">
        <v>963</v>
      </c>
      <c r="F529" s="12" t="s">
        <v>964</v>
      </c>
      <c r="G529" s="12" t="s">
        <v>17</v>
      </c>
      <c r="H529" s="12" t="s">
        <v>18</v>
      </c>
      <c r="I529" s="13">
        <v>3104111.78</v>
      </c>
      <c r="J529" s="12" t="s">
        <v>972</v>
      </c>
      <c r="K529" s="45" t="s">
        <v>55</v>
      </c>
      <c r="L529" s="46" t="s">
        <v>55</v>
      </c>
    </row>
    <row r="530" spans="1:15" ht="13.2" customHeight="1" x14ac:dyDescent="0.2">
      <c r="A530" s="8">
        <v>1041</v>
      </c>
      <c r="B530" s="9" t="s">
        <v>962</v>
      </c>
      <c r="C530" s="10" t="s">
        <v>962</v>
      </c>
      <c r="D530" s="11" t="str">
        <f>IF((C530=B530),"B","S")</f>
        <v>B</v>
      </c>
      <c r="E530" s="12" t="s">
        <v>963</v>
      </c>
      <c r="F530" s="12" t="s">
        <v>964</v>
      </c>
      <c r="G530" s="12" t="s">
        <v>17</v>
      </c>
      <c r="H530" s="12" t="s">
        <v>18</v>
      </c>
      <c r="I530" s="13">
        <v>3104111.78</v>
      </c>
      <c r="J530" s="12" t="s">
        <v>973</v>
      </c>
      <c r="K530" s="47" t="s">
        <v>19</v>
      </c>
      <c r="L530" s="46" t="s">
        <v>55</v>
      </c>
    </row>
    <row r="531" spans="1:15" ht="13.2" customHeight="1" x14ac:dyDescent="0.2">
      <c r="A531" s="8">
        <v>1042</v>
      </c>
      <c r="B531" s="9" t="s">
        <v>962</v>
      </c>
      <c r="C531" s="10" t="s">
        <v>962</v>
      </c>
      <c r="D531" s="11" t="str">
        <f>IF((C531=B531),"B","S")</f>
        <v>B</v>
      </c>
      <c r="E531" s="12" t="s">
        <v>963</v>
      </c>
      <c r="F531" s="12" t="s">
        <v>964</v>
      </c>
      <c r="G531" s="12" t="s">
        <v>17</v>
      </c>
      <c r="H531" s="12" t="s">
        <v>18</v>
      </c>
      <c r="I531" s="13">
        <v>3104111.78</v>
      </c>
      <c r="J531" s="12" t="s">
        <v>1991</v>
      </c>
      <c r="K531" s="45" t="s">
        <v>1339</v>
      </c>
      <c r="L531" s="46" t="s">
        <v>1339</v>
      </c>
    </row>
    <row r="532" spans="1:15" ht="13.2" customHeight="1" x14ac:dyDescent="0.2">
      <c r="A532" s="8">
        <v>1043</v>
      </c>
      <c r="B532" s="9" t="s">
        <v>962</v>
      </c>
      <c r="C532" s="10" t="s">
        <v>962</v>
      </c>
      <c r="D532" s="11" t="str">
        <f>IF((C532=B532),"B","S")</f>
        <v>B</v>
      </c>
      <c r="E532" s="12" t="s">
        <v>963</v>
      </c>
      <c r="F532" s="12" t="s">
        <v>964</v>
      </c>
      <c r="G532" s="12" t="s">
        <v>17</v>
      </c>
      <c r="H532" s="12" t="s">
        <v>18</v>
      </c>
      <c r="I532" s="13">
        <v>3104111.78</v>
      </c>
      <c r="J532" s="12" t="s">
        <v>974</v>
      </c>
      <c r="K532" s="47" t="s">
        <v>98</v>
      </c>
      <c r="L532" s="46" t="s">
        <v>98</v>
      </c>
    </row>
    <row r="533" spans="1:15" ht="13.2" customHeight="1" x14ac:dyDescent="0.2">
      <c r="A533" s="8">
        <v>1044</v>
      </c>
      <c r="B533" s="9" t="s">
        <v>962</v>
      </c>
      <c r="C533" s="10" t="s">
        <v>962</v>
      </c>
      <c r="D533" s="11" t="str">
        <f>IF((C533=B533),"B","S")</f>
        <v>B</v>
      </c>
      <c r="E533" s="12" t="s">
        <v>963</v>
      </c>
      <c r="F533" s="12" t="s">
        <v>964</v>
      </c>
      <c r="G533" s="12" t="s">
        <v>17</v>
      </c>
      <c r="H533" s="12" t="s">
        <v>18</v>
      </c>
      <c r="I533" s="13">
        <v>3104111.78</v>
      </c>
      <c r="J533" s="12" t="s">
        <v>975</v>
      </c>
      <c r="K533" s="47" t="s">
        <v>98</v>
      </c>
      <c r="L533" s="46" t="s">
        <v>98</v>
      </c>
    </row>
    <row r="534" spans="1:15" ht="13.2" customHeight="1" x14ac:dyDescent="0.2">
      <c r="A534" s="8">
        <v>1045</v>
      </c>
      <c r="B534" s="9" t="s">
        <v>962</v>
      </c>
      <c r="C534" s="10" t="s">
        <v>962</v>
      </c>
      <c r="D534" s="11" t="str">
        <f>IF((C534=B534),"B","S")</f>
        <v>B</v>
      </c>
      <c r="E534" s="12" t="s">
        <v>963</v>
      </c>
      <c r="F534" s="12" t="s">
        <v>964</v>
      </c>
      <c r="G534" s="12" t="s">
        <v>17</v>
      </c>
      <c r="H534" s="12" t="s">
        <v>18</v>
      </c>
      <c r="I534" s="13">
        <v>3104111.78</v>
      </c>
      <c r="J534" s="12" t="s">
        <v>976</v>
      </c>
      <c r="K534" s="47" t="s">
        <v>19</v>
      </c>
      <c r="L534" s="46" t="s">
        <v>98</v>
      </c>
    </row>
    <row r="535" spans="1:15" ht="13.2" customHeight="1" x14ac:dyDescent="0.2">
      <c r="A535" s="8">
        <v>1046</v>
      </c>
      <c r="B535" s="9" t="s">
        <v>387</v>
      </c>
      <c r="C535" s="10" t="s">
        <v>387</v>
      </c>
      <c r="D535" s="11" t="str">
        <f>IF((C535=B535),"B","S")</f>
        <v>B</v>
      </c>
      <c r="E535" s="12" t="s">
        <v>388</v>
      </c>
      <c r="F535" s="12" t="s">
        <v>297</v>
      </c>
      <c r="G535" s="12" t="s">
        <v>17</v>
      </c>
      <c r="H535" s="12" t="s">
        <v>18</v>
      </c>
      <c r="I535" s="13">
        <v>289055.82</v>
      </c>
      <c r="J535" s="12" t="s">
        <v>1992</v>
      </c>
      <c r="K535" s="45" t="s">
        <v>1598</v>
      </c>
      <c r="L535" s="46" t="s">
        <v>1598</v>
      </c>
      <c r="O535" s="8" t="s">
        <v>217</v>
      </c>
    </row>
    <row r="536" spans="1:15" ht="13.2" customHeight="1" x14ac:dyDescent="0.2">
      <c r="A536" s="8">
        <v>1047</v>
      </c>
      <c r="B536" s="9" t="s">
        <v>387</v>
      </c>
      <c r="C536" s="10" t="s">
        <v>387</v>
      </c>
      <c r="D536" s="11" t="str">
        <f>IF((C536=B536),"B","S")</f>
        <v>B</v>
      </c>
      <c r="E536" s="12" t="s">
        <v>388</v>
      </c>
      <c r="F536" s="12" t="s">
        <v>297</v>
      </c>
      <c r="G536" s="12" t="s">
        <v>17</v>
      </c>
      <c r="H536" s="12" t="s">
        <v>18</v>
      </c>
      <c r="I536" s="13">
        <v>289055.82</v>
      </c>
      <c r="J536" s="12" t="s">
        <v>389</v>
      </c>
      <c r="K536" s="45" t="s">
        <v>282</v>
      </c>
      <c r="L536" s="46" t="s">
        <v>282</v>
      </c>
      <c r="O536" s="8" t="s">
        <v>217</v>
      </c>
    </row>
    <row r="537" spans="1:15" ht="13.2" customHeight="1" x14ac:dyDescent="0.2">
      <c r="A537" s="8">
        <v>1048</v>
      </c>
      <c r="B537" s="9" t="s">
        <v>387</v>
      </c>
      <c r="C537" s="10" t="s">
        <v>387</v>
      </c>
      <c r="D537" s="11" t="str">
        <f>IF((C537=B537),"B","S")</f>
        <v>B</v>
      </c>
      <c r="E537" s="12" t="s">
        <v>388</v>
      </c>
      <c r="F537" s="12" t="s">
        <v>297</v>
      </c>
      <c r="G537" s="12" t="s">
        <v>17</v>
      </c>
      <c r="H537" s="12" t="s">
        <v>18</v>
      </c>
      <c r="I537" s="13">
        <v>289055.82</v>
      </c>
      <c r="J537" s="12" t="s">
        <v>1993</v>
      </c>
      <c r="K537" s="45" t="s">
        <v>1339</v>
      </c>
      <c r="L537" s="46" t="s">
        <v>1339</v>
      </c>
      <c r="O537" s="8" t="s">
        <v>217</v>
      </c>
    </row>
    <row r="538" spans="1:15" ht="13.2" customHeight="1" x14ac:dyDescent="0.2">
      <c r="A538" s="8">
        <v>1049</v>
      </c>
      <c r="B538" s="9" t="s">
        <v>387</v>
      </c>
      <c r="C538" s="10" t="s">
        <v>387</v>
      </c>
      <c r="D538" s="11" t="str">
        <f>IF((C538=B538),"B","S")</f>
        <v>B</v>
      </c>
      <c r="E538" s="12" t="s">
        <v>388</v>
      </c>
      <c r="F538" s="12" t="s">
        <v>297</v>
      </c>
      <c r="G538" s="12" t="s">
        <v>17</v>
      </c>
      <c r="H538" s="12" t="s">
        <v>18</v>
      </c>
      <c r="I538" s="13">
        <v>289055.82</v>
      </c>
      <c r="J538" s="12" t="s">
        <v>1994</v>
      </c>
      <c r="K538" s="47" t="s">
        <v>19</v>
      </c>
      <c r="L538" s="46" t="s">
        <v>1339</v>
      </c>
      <c r="O538" s="8" t="s">
        <v>217</v>
      </c>
    </row>
    <row r="539" spans="1:15" ht="13.2" customHeight="1" x14ac:dyDescent="0.2">
      <c r="A539" s="8">
        <v>1058</v>
      </c>
      <c r="B539" s="9" t="s">
        <v>669</v>
      </c>
      <c r="C539" s="10" t="s">
        <v>669</v>
      </c>
      <c r="D539" s="11" t="str">
        <f>IF((C539=B539),"B","S")</f>
        <v>B</v>
      </c>
      <c r="E539" s="12" t="s">
        <v>670</v>
      </c>
      <c r="F539" s="12" t="s">
        <v>612</v>
      </c>
      <c r="G539" s="12" t="s">
        <v>17</v>
      </c>
      <c r="H539" s="12" t="s">
        <v>18</v>
      </c>
      <c r="I539" s="13">
        <v>186915.03</v>
      </c>
      <c r="J539" s="12" t="s">
        <v>671</v>
      </c>
      <c r="K539" s="45" t="s">
        <v>282</v>
      </c>
      <c r="L539" s="46" t="s">
        <v>282</v>
      </c>
    </row>
    <row r="540" spans="1:15" ht="13.2" customHeight="1" x14ac:dyDescent="0.2">
      <c r="A540" s="8">
        <v>1059</v>
      </c>
      <c r="B540" s="9" t="s">
        <v>669</v>
      </c>
      <c r="C540" s="10" t="s">
        <v>669</v>
      </c>
      <c r="D540" s="11" t="str">
        <f>IF((C540=B540),"B","S")</f>
        <v>B</v>
      </c>
      <c r="E540" s="12" t="s">
        <v>670</v>
      </c>
      <c r="F540" s="12" t="s">
        <v>612</v>
      </c>
      <c r="G540" s="12" t="s">
        <v>17</v>
      </c>
      <c r="H540" s="12" t="s">
        <v>18</v>
      </c>
      <c r="I540" s="13">
        <v>186915.03</v>
      </c>
      <c r="J540" s="12" t="s">
        <v>672</v>
      </c>
      <c r="K540" s="47" t="s">
        <v>19</v>
      </c>
      <c r="L540" s="46" t="s">
        <v>282</v>
      </c>
    </row>
    <row r="541" spans="1:15" ht="13.2" customHeight="1" x14ac:dyDescent="0.2">
      <c r="A541" s="8">
        <v>1060</v>
      </c>
      <c r="B541" s="9" t="s">
        <v>669</v>
      </c>
      <c r="C541" s="10" t="s">
        <v>669</v>
      </c>
      <c r="D541" s="11" t="str">
        <f>IF((C541=B541),"B","S")</f>
        <v>B</v>
      </c>
      <c r="E541" s="12" t="s">
        <v>670</v>
      </c>
      <c r="F541" s="12" t="s">
        <v>612</v>
      </c>
      <c r="G541" s="12" t="s">
        <v>17</v>
      </c>
      <c r="H541" s="12" t="s">
        <v>18</v>
      </c>
      <c r="I541" s="13">
        <v>186915.03</v>
      </c>
      <c r="J541" s="12" t="s">
        <v>1995</v>
      </c>
      <c r="K541" s="46" t="s">
        <v>1339</v>
      </c>
      <c r="L541" s="46" t="s">
        <v>1339</v>
      </c>
    </row>
    <row r="542" spans="1:15" ht="13.2" customHeight="1" x14ac:dyDescent="0.2">
      <c r="A542" s="8">
        <v>1066</v>
      </c>
      <c r="B542" s="9" t="s">
        <v>206</v>
      </c>
      <c r="C542" s="10" t="s">
        <v>206</v>
      </c>
      <c r="D542" s="11" t="str">
        <f>IF((C542=B542),"B","S")</f>
        <v>B</v>
      </c>
      <c r="E542" s="12" t="s">
        <v>172</v>
      </c>
      <c r="F542" s="12" t="s">
        <v>173</v>
      </c>
      <c r="G542" s="12" t="s">
        <v>17</v>
      </c>
      <c r="H542" s="12" t="s">
        <v>66</v>
      </c>
      <c r="I542" s="13">
        <v>176486.41</v>
      </c>
      <c r="J542" s="12" t="s">
        <v>207</v>
      </c>
      <c r="K542" s="45" t="s">
        <v>208</v>
      </c>
      <c r="L542" s="46" t="s">
        <v>208</v>
      </c>
      <c r="N542" s="8" t="s">
        <v>209</v>
      </c>
    </row>
    <row r="543" spans="1:15" ht="13.2" customHeight="1" x14ac:dyDescent="0.2">
      <c r="A543" s="8">
        <v>1071</v>
      </c>
      <c r="B543" s="9" t="s">
        <v>1996</v>
      </c>
      <c r="C543" s="10" t="s">
        <v>1996</v>
      </c>
      <c r="D543" s="11" t="str">
        <f>IF((C543=B543),"B","S")</f>
        <v>B</v>
      </c>
      <c r="E543" s="12" t="s">
        <v>1997</v>
      </c>
      <c r="F543" s="12" t="s">
        <v>1163</v>
      </c>
      <c r="G543" s="12" t="s">
        <v>17</v>
      </c>
      <c r="H543" s="12" t="s">
        <v>335</v>
      </c>
      <c r="I543" s="13">
        <v>12138.83</v>
      </c>
      <c r="J543" s="12" t="s">
        <v>1998</v>
      </c>
      <c r="K543" s="45" t="s">
        <v>1448</v>
      </c>
      <c r="L543" s="46" t="s">
        <v>1448</v>
      </c>
    </row>
    <row r="544" spans="1:15" ht="13.2" customHeight="1" x14ac:dyDescent="0.2">
      <c r="A544" s="8">
        <v>1072</v>
      </c>
      <c r="B544" s="9" t="s">
        <v>1996</v>
      </c>
      <c r="C544" s="10" t="s">
        <v>1996</v>
      </c>
      <c r="D544" s="11" t="str">
        <f>IF((C544=B544),"B","S")</f>
        <v>B</v>
      </c>
      <c r="E544" s="12" t="s">
        <v>1997</v>
      </c>
      <c r="F544" s="12" t="s">
        <v>1163</v>
      </c>
      <c r="G544" s="12" t="s">
        <v>17</v>
      </c>
      <c r="H544" s="12" t="s">
        <v>335</v>
      </c>
      <c r="I544" s="13">
        <v>12138.83</v>
      </c>
      <c r="J544" s="12" t="s">
        <v>1999</v>
      </c>
      <c r="K544" s="47" t="s">
        <v>19</v>
      </c>
      <c r="L544" s="46" t="s">
        <v>1450</v>
      </c>
    </row>
    <row r="545" spans="1:14" ht="13.2" customHeight="1" x14ac:dyDescent="0.2">
      <c r="A545" s="8">
        <v>1076</v>
      </c>
      <c r="B545" s="9" t="s">
        <v>2000</v>
      </c>
      <c r="C545" s="10" t="s">
        <v>2000</v>
      </c>
      <c r="D545" s="11" t="str">
        <f>IF((C545=B545),"B","S")</f>
        <v>B</v>
      </c>
      <c r="E545" s="12" t="s">
        <v>2001</v>
      </c>
      <c r="F545" s="12" t="s">
        <v>760</v>
      </c>
      <c r="G545" s="12" t="s">
        <v>17</v>
      </c>
      <c r="H545" s="12" t="s">
        <v>2002</v>
      </c>
      <c r="I545" s="13">
        <v>5751.34</v>
      </c>
      <c r="J545" s="12" t="s">
        <v>2003</v>
      </c>
      <c r="K545" s="45" t="s">
        <v>1335</v>
      </c>
      <c r="L545" s="46" t="s">
        <v>1335</v>
      </c>
    </row>
    <row r="546" spans="1:14" ht="13.2" customHeight="1" x14ac:dyDescent="0.2">
      <c r="A546" s="8">
        <v>1077</v>
      </c>
      <c r="B546" s="9" t="s">
        <v>2000</v>
      </c>
      <c r="C546" s="10" t="s">
        <v>2000</v>
      </c>
      <c r="D546" s="11" t="str">
        <f>IF((C546=B546),"B","S")</f>
        <v>B</v>
      </c>
      <c r="E546" s="12" t="s">
        <v>2001</v>
      </c>
      <c r="F546" s="12" t="s">
        <v>760</v>
      </c>
      <c r="G546" s="12" t="s">
        <v>17</v>
      </c>
      <c r="H546" s="12" t="s">
        <v>2002</v>
      </c>
      <c r="I546" s="13">
        <v>5751.34</v>
      </c>
      <c r="J546" s="12" t="s">
        <v>2004</v>
      </c>
      <c r="K546" s="47" t="s">
        <v>19</v>
      </c>
      <c r="L546" s="46" t="s">
        <v>1335</v>
      </c>
    </row>
    <row r="547" spans="1:14" ht="13.2" customHeight="1" x14ac:dyDescent="0.2">
      <c r="A547" s="8">
        <v>1078</v>
      </c>
      <c r="B547" s="9" t="s">
        <v>86</v>
      </c>
      <c r="C547" s="10" t="s">
        <v>86</v>
      </c>
      <c r="D547" s="11" t="str">
        <f>IF((C547=B547),"B","S")</f>
        <v>B</v>
      </c>
      <c r="E547" s="12" t="s">
        <v>87</v>
      </c>
      <c r="F547" s="12" t="s">
        <v>16</v>
      </c>
      <c r="G547" s="12" t="s">
        <v>1526</v>
      </c>
      <c r="H547" s="12" t="s">
        <v>18</v>
      </c>
      <c r="I547" s="13">
        <v>171337.56</v>
      </c>
      <c r="J547" s="12" t="s">
        <v>2005</v>
      </c>
      <c r="K547" s="45" t="s">
        <v>1528</v>
      </c>
      <c r="L547" s="46" t="s">
        <v>1528</v>
      </c>
    </row>
    <row r="548" spans="1:14" ht="13.2" customHeight="1" x14ac:dyDescent="0.2">
      <c r="A548" s="8">
        <v>1079</v>
      </c>
      <c r="B548" s="9" t="s">
        <v>86</v>
      </c>
      <c r="C548" s="10" t="s">
        <v>86</v>
      </c>
      <c r="D548" s="11" t="str">
        <f>IF((C548=B548),"B","S")</f>
        <v>B</v>
      </c>
      <c r="E548" s="12" t="s">
        <v>87</v>
      </c>
      <c r="F548" s="12" t="s">
        <v>16</v>
      </c>
      <c r="G548" s="12" t="s">
        <v>17</v>
      </c>
      <c r="H548" s="12" t="s">
        <v>18</v>
      </c>
      <c r="I548" s="13">
        <v>171337.56</v>
      </c>
      <c r="J548" s="12" t="s">
        <v>88</v>
      </c>
      <c r="K548" s="45" t="s">
        <v>89</v>
      </c>
      <c r="L548" s="46" t="s">
        <v>89</v>
      </c>
    </row>
    <row r="549" spans="1:14" ht="13.2" customHeight="1" x14ac:dyDescent="0.2">
      <c r="A549" s="8">
        <v>1080</v>
      </c>
      <c r="B549" s="9" t="s">
        <v>86</v>
      </c>
      <c r="C549" s="10" t="s">
        <v>86</v>
      </c>
      <c r="D549" s="11" t="str">
        <f>IF((C549=B549),"B","S")</f>
        <v>B</v>
      </c>
      <c r="E549" s="12" t="s">
        <v>87</v>
      </c>
      <c r="F549" s="12" t="s">
        <v>16</v>
      </c>
      <c r="G549" s="12" t="s">
        <v>17</v>
      </c>
      <c r="H549" s="12" t="s">
        <v>18</v>
      </c>
      <c r="I549" s="13">
        <v>171337.56</v>
      </c>
      <c r="J549" s="12" t="s">
        <v>90</v>
      </c>
      <c r="K549" s="47" t="s">
        <v>19</v>
      </c>
      <c r="L549" s="46" t="s">
        <v>89</v>
      </c>
    </row>
    <row r="550" spans="1:14" ht="13.2" customHeight="1" x14ac:dyDescent="0.2">
      <c r="A550" s="8">
        <v>1087</v>
      </c>
      <c r="B550" s="9" t="s">
        <v>2006</v>
      </c>
      <c r="C550" s="10" t="s">
        <v>2006</v>
      </c>
      <c r="D550" s="11" t="str">
        <f>IF((C550=B550),"B","S")</f>
        <v>B</v>
      </c>
      <c r="E550" s="12" t="s">
        <v>2007</v>
      </c>
      <c r="F550" s="12" t="s">
        <v>1063</v>
      </c>
      <c r="G550" s="12" t="s">
        <v>17</v>
      </c>
      <c r="H550" s="12" t="s">
        <v>110</v>
      </c>
      <c r="I550" s="13">
        <v>4969.3500000000004</v>
      </c>
      <c r="J550" s="12" t="s">
        <v>2008</v>
      </c>
      <c r="K550" s="45" t="s">
        <v>2009</v>
      </c>
      <c r="L550" s="46" t="s">
        <v>2009</v>
      </c>
    </row>
    <row r="551" spans="1:14" ht="13.2" customHeight="1" x14ac:dyDescent="0.2">
      <c r="A551" s="8">
        <v>1098</v>
      </c>
      <c r="B551" s="9" t="s">
        <v>2010</v>
      </c>
      <c r="C551" s="10" t="s">
        <v>2010</v>
      </c>
      <c r="D551" s="11" t="str">
        <f>IF((C551=B551),"B","S")</f>
        <v>B</v>
      </c>
      <c r="E551" s="12" t="s">
        <v>2011</v>
      </c>
      <c r="F551" s="12" t="s">
        <v>16</v>
      </c>
      <c r="G551" s="12" t="s">
        <v>17</v>
      </c>
      <c r="H551" s="12" t="s">
        <v>18</v>
      </c>
      <c r="I551" s="13">
        <v>100709.31</v>
      </c>
      <c r="J551" s="12" t="s">
        <v>2012</v>
      </c>
      <c r="K551" s="45" t="s">
        <v>1406</v>
      </c>
      <c r="L551" s="46" t="s">
        <v>1406</v>
      </c>
    </row>
    <row r="552" spans="1:14" ht="13.2" customHeight="1" x14ac:dyDescent="0.2">
      <c r="A552" s="8">
        <v>1100</v>
      </c>
      <c r="B552" s="9" t="s">
        <v>2013</v>
      </c>
      <c r="C552" s="10" t="s">
        <v>2013</v>
      </c>
      <c r="D552" s="11" t="str">
        <f>IF((C552=B552),"B","S")</f>
        <v>B</v>
      </c>
      <c r="E552" s="12" t="s">
        <v>2014</v>
      </c>
      <c r="F552" s="12" t="s">
        <v>926</v>
      </c>
      <c r="G552" s="12" t="s">
        <v>17</v>
      </c>
      <c r="H552" s="12" t="s">
        <v>836</v>
      </c>
      <c r="I552" s="13">
        <v>12134.94</v>
      </c>
      <c r="J552" s="12" t="s">
        <v>2015</v>
      </c>
      <c r="K552" s="45" t="s">
        <v>1391</v>
      </c>
      <c r="L552" s="46" t="s">
        <v>1391</v>
      </c>
    </row>
    <row r="553" spans="1:14" ht="13.2" customHeight="1" x14ac:dyDescent="0.2">
      <c r="A553" s="8">
        <v>1101</v>
      </c>
      <c r="B553" s="9" t="s">
        <v>2013</v>
      </c>
      <c r="C553" s="10" t="s">
        <v>2013</v>
      </c>
      <c r="D553" s="11" t="str">
        <f>IF((C553=B553),"B","S")</f>
        <v>B</v>
      </c>
      <c r="E553" s="12" t="s">
        <v>2014</v>
      </c>
      <c r="F553" s="12" t="s">
        <v>926</v>
      </c>
      <c r="G553" s="12" t="s">
        <v>17</v>
      </c>
      <c r="H553" s="12" t="s">
        <v>836</v>
      </c>
      <c r="I553" s="13">
        <v>12134.94</v>
      </c>
      <c r="J553" s="12" t="s">
        <v>2016</v>
      </c>
      <c r="K553" s="47" t="s">
        <v>19</v>
      </c>
      <c r="L553" s="46" t="s">
        <v>1391</v>
      </c>
    </row>
    <row r="554" spans="1:14" ht="13.2" customHeight="1" x14ac:dyDescent="0.2">
      <c r="A554" s="8">
        <v>1107</v>
      </c>
      <c r="B554" s="9" t="s">
        <v>625</v>
      </c>
      <c r="C554" s="10" t="s">
        <v>625</v>
      </c>
      <c r="D554" s="11" t="str">
        <f>IF((C554=B554),"B","S")</f>
        <v>B</v>
      </c>
      <c r="E554" s="12" t="s">
        <v>626</v>
      </c>
      <c r="F554" s="12" t="s">
        <v>612</v>
      </c>
      <c r="G554" s="12" t="s">
        <v>17</v>
      </c>
      <c r="H554" s="12" t="s">
        <v>627</v>
      </c>
      <c r="I554" s="13">
        <v>69548.7</v>
      </c>
      <c r="J554" s="12" t="s">
        <v>628</v>
      </c>
      <c r="K554" s="45" t="s">
        <v>629</v>
      </c>
      <c r="L554" s="46" t="s">
        <v>629</v>
      </c>
      <c r="N554" s="8" t="s">
        <v>630</v>
      </c>
    </row>
    <row r="555" spans="1:14" ht="13.2" customHeight="1" x14ac:dyDescent="0.2">
      <c r="A555" s="8">
        <v>1108</v>
      </c>
      <c r="B555" s="9" t="s">
        <v>1175</v>
      </c>
      <c r="C555" s="10" t="s">
        <v>1175</v>
      </c>
      <c r="D555" s="11" t="str">
        <f>IF((C555=B555),"B","S")</f>
        <v>B</v>
      </c>
      <c r="E555" s="12" t="s">
        <v>1176</v>
      </c>
      <c r="F555" s="12" t="s">
        <v>1163</v>
      </c>
      <c r="G555" s="12" t="s">
        <v>17</v>
      </c>
      <c r="H555" s="12" t="s">
        <v>237</v>
      </c>
      <c r="I555" s="13">
        <v>20796.87</v>
      </c>
      <c r="J555" s="12" t="s">
        <v>1177</v>
      </c>
      <c r="K555" s="45" t="s">
        <v>127</v>
      </c>
      <c r="L555" s="46" t="s">
        <v>127</v>
      </c>
    </row>
    <row r="556" spans="1:14" ht="13.2" customHeight="1" x14ac:dyDescent="0.2">
      <c r="A556" s="8">
        <v>1109</v>
      </c>
      <c r="B556" s="9" t="s">
        <v>1175</v>
      </c>
      <c r="C556" s="10" t="s">
        <v>1175</v>
      </c>
      <c r="D556" s="11" t="str">
        <f>IF((C556=B556),"B","S")</f>
        <v>B</v>
      </c>
      <c r="E556" s="12" t="s">
        <v>1176</v>
      </c>
      <c r="F556" s="12" t="s">
        <v>1163</v>
      </c>
      <c r="G556" s="12" t="s">
        <v>17</v>
      </c>
      <c r="H556" s="12" t="s">
        <v>237</v>
      </c>
      <c r="I556" s="13">
        <v>20796.87</v>
      </c>
      <c r="J556" s="12" t="s">
        <v>1178</v>
      </c>
      <c r="K556" s="47" t="s">
        <v>19</v>
      </c>
      <c r="L556" s="46" t="s">
        <v>127</v>
      </c>
    </row>
    <row r="557" spans="1:14" ht="13.2" customHeight="1" x14ac:dyDescent="0.2">
      <c r="A557" s="8">
        <v>1110</v>
      </c>
      <c r="B557" s="9" t="s">
        <v>1175</v>
      </c>
      <c r="C557" s="10" t="s">
        <v>1175</v>
      </c>
      <c r="D557" s="11" t="str">
        <f>IF((C557=B557),"B","S")</f>
        <v>B</v>
      </c>
      <c r="E557" s="12" t="s">
        <v>1176</v>
      </c>
      <c r="F557" s="12" t="s">
        <v>1163</v>
      </c>
      <c r="G557" s="12" t="s">
        <v>17</v>
      </c>
      <c r="H557" s="12" t="s">
        <v>237</v>
      </c>
      <c r="I557" s="13">
        <v>20796.87</v>
      </c>
      <c r="J557" s="12" t="s">
        <v>1327</v>
      </c>
      <c r="K557" s="45" t="s">
        <v>50</v>
      </c>
      <c r="L557" s="46" t="s">
        <v>50</v>
      </c>
    </row>
    <row r="558" spans="1:14" ht="13.2" customHeight="1" x14ac:dyDescent="0.2">
      <c r="A558" s="8">
        <v>1111</v>
      </c>
      <c r="B558" s="9" t="s">
        <v>1175</v>
      </c>
      <c r="C558" s="10" t="s">
        <v>1175</v>
      </c>
      <c r="D558" s="11" t="str">
        <f>IF((C558=B558),"B","S")</f>
        <v>B</v>
      </c>
      <c r="E558" s="12" t="s">
        <v>1176</v>
      </c>
      <c r="F558" s="12" t="s">
        <v>1163</v>
      </c>
      <c r="G558" s="12" t="s">
        <v>17</v>
      </c>
      <c r="H558" s="12" t="s">
        <v>237</v>
      </c>
      <c r="I558" s="13">
        <v>20796.87</v>
      </c>
      <c r="J558" s="12" t="s">
        <v>1179</v>
      </c>
      <c r="K558" s="45" t="s">
        <v>89</v>
      </c>
      <c r="L558" s="46" t="s">
        <v>89</v>
      </c>
    </row>
    <row r="559" spans="1:14" ht="13.2" customHeight="1" x14ac:dyDescent="0.2">
      <c r="A559" s="8">
        <v>1112</v>
      </c>
      <c r="B559" s="9" t="s">
        <v>1175</v>
      </c>
      <c r="C559" s="10" t="s">
        <v>1175</v>
      </c>
      <c r="D559" s="11" t="str">
        <f>IF((C559=B559),"B","S")</f>
        <v>B</v>
      </c>
      <c r="E559" s="12" t="s">
        <v>1176</v>
      </c>
      <c r="F559" s="12" t="s">
        <v>1163</v>
      </c>
      <c r="G559" s="12" t="s">
        <v>17</v>
      </c>
      <c r="H559" s="12" t="s">
        <v>237</v>
      </c>
      <c r="I559" s="13">
        <v>20796.87</v>
      </c>
      <c r="J559" s="12" t="s">
        <v>1180</v>
      </c>
      <c r="K559" s="47" t="s">
        <v>19</v>
      </c>
      <c r="L559" s="46" t="s">
        <v>89</v>
      </c>
    </row>
    <row r="560" spans="1:14" ht="13.2" customHeight="1" x14ac:dyDescent="0.2">
      <c r="A560" s="8">
        <v>1115</v>
      </c>
      <c r="B560" s="9" t="s">
        <v>2017</v>
      </c>
      <c r="C560" s="10" t="s">
        <v>2017</v>
      </c>
      <c r="D560" s="11" t="str">
        <f>IF((C560=B560),"B","S")</f>
        <v>B</v>
      </c>
      <c r="E560" s="12" t="s">
        <v>2018</v>
      </c>
      <c r="F560" s="12" t="s">
        <v>1163</v>
      </c>
      <c r="G560" s="12" t="s">
        <v>17</v>
      </c>
      <c r="H560" s="12" t="s">
        <v>2019</v>
      </c>
      <c r="I560" s="13">
        <v>1404.27</v>
      </c>
      <c r="J560" s="12" t="s">
        <v>2020</v>
      </c>
      <c r="K560" s="45" t="s">
        <v>1428</v>
      </c>
      <c r="L560" s="46" t="s">
        <v>1428</v>
      </c>
    </row>
    <row r="561" spans="1:15" ht="13.2" customHeight="1" x14ac:dyDescent="0.2">
      <c r="A561" s="8">
        <v>1116</v>
      </c>
      <c r="B561" s="9" t="s">
        <v>2021</v>
      </c>
      <c r="C561" s="10" t="s">
        <v>2022</v>
      </c>
      <c r="D561" s="11" t="str">
        <f>IF((C561=B561),"B","S")</f>
        <v>S</v>
      </c>
      <c r="E561" s="12" t="s">
        <v>2023</v>
      </c>
      <c r="F561" s="12" t="s">
        <v>828</v>
      </c>
      <c r="G561" s="12" t="s">
        <v>1622</v>
      </c>
      <c r="H561" s="12" t="s">
        <v>2024</v>
      </c>
      <c r="I561" s="13">
        <v>47117.51</v>
      </c>
      <c r="J561" s="12" t="s">
        <v>2025</v>
      </c>
      <c r="K561" s="45" t="s">
        <v>1621</v>
      </c>
      <c r="L561" s="46" t="s">
        <v>1621</v>
      </c>
    </row>
    <row r="562" spans="1:15" ht="13.2" customHeight="1" x14ac:dyDescent="0.2">
      <c r="A562" s="8">
        <v>1117</v>
      </c>
      <c r="B562" s="9" t="s">
        <v>2021</v>
      </c>
      <c r="C562" s="10" t="s">
        <v>2022</v>
      </c>
      <c r="D562" s="11" t="str">
        <f>IF((C562=B562),"B","S")</f>
        <v>S</v>
      </c>
      <c r="E562" s="12" t="s">
        <v>2023</v>
      </c>
      <c r="F562" s="12" t="s">
        <v>828</v>
      </c>
      <c r="G562" s="12" t="s">
        <v>17</v>
      </c>
      <c r="H562" s="12" t="s">
        <v>2024</v>
      </c>
      <c r="I562" s="13">
        <v>47117.51</v>
      </c>
      <c r="J562" s="12" t="s">
        <v>2026</v>
      </c>
      <c r="K562" s="45" t="s">
        <v>1621</v>
      </c>
      <c r="L562" s="46" t="s">
        <v>1621</v>
      </c>
    </row>
    <row r="563" spans="1:15" ht="13.2" customHeight="1" x14ac:dyDescent="0.2">
      <c r="A563" s="8">
        <v>1119</v>
      </c>
      <c r="B563" s="9" t="s">
        <v>994</v>
      </c>
      <c r="C563" s="10" t="s">
        <v>994</v>
      </c>
      <c r="D563" s="11" t="str">
        <f>IF((C563=B563),"B","S")</f>
        <v>B</v>
      </c>
      <c r="E563" s="12" t="s">
        <v>995</v>
      </c>
      <c r="F563" s="12" t="s">
        <v>996</v>
      </c>
      <c r="G563" s="12" t="s">
        <v>17</v>
      </c>
      <c r="H563" s="12" t="s">
        <v>53</v>
      </c>
      <c r="I563" s="13">
        <v>197649.19</v>
      </c>
      <c r="J563" s="12" t="s">
        <v>997</v>
      </c>
      <c r="K563" s="45" t="s">
        <v>337</v>
      </c>
      <c r="L563" s="46" t="s">
        <v>337</v>
      </c>
    </row>
    <row r="564" spans="1:15" ht="13.2" customHeight="1" x14ac:dyDescent="0.2">
      <c r="A564" s="8">
        <v>1120</v>
      </c>
      <c r="B564" s="9" t="s">
        <v>994</v>
      </c>
      <c r="C564" s="10" t="s">
        <v>994</v>
      </c>
      <c r="D564" s="11" t="str">
        <f>IF((C564=B564),"B","S")</f>
        <v>B</v>
      </c>
      <c r="E564" s="12" t="s">
        <v>995</v>
      </c>
      <c r="F564" s="12" t="s">
        <v>996</v>
      </c>
      <c r="G564" s="12" t="s">
        <v>17</v>
      </c>
      <c r="H564" s="12" t="s">
        <v>53</v>
      </c>
      <c r="I564" s="13">
        <v>197649.19</v>
      </c>
      <c r="J564" s="12" t="s">
        <v>998</v>
      </c>
      <c r="K564" s="45" t="s">
        <v>19</v>
      </c>
      <c r="L564" s="46" t="s">
        <v>337</v>
      </c>
    </row>
    <row r="565" spans="1:15" ht="13.2" customHeight="1" x14ac:dyDescent="0.2">
      <c r="A565" s="8">
        <v>1122</v>
      </c>
      <c r="B565" s="9" t="s">
        <v>396</v>
      </c>
      <c r="C565" s="10" t="s">
        <v>396</v>
      </c>
      <c r="D565" s="11" t="str">
        <f>IF((C565=B565),"B","S")</f>
        <v>B</v>
      </c>
      <c r="E565" s="12" t="s">
        <v>397</v>
      </c>
      <c r="F565" s="12" t="s">
        <v>398</v>
      </c>
      <c r="G565" s="12" t="s">
        <v>17</v>
      </c>
      <c r="H565" s="12" t="s">
        <v>18</v>
      </c>
      <c r="I565" s="13">
        <v>720927.52</v>
      </c>
      <c r="J565" s="12" t="s">
        <v>2027</v>
      </c>
      <c r="K565" s="45" t="s">
        <v>1339</v>
      </c>
      <c r="L565" s="46" t="s">
        <v>1339</v>
      </c>
    </row>
    <row r="566" spans="1:15" ht="13.2" customHeight="1" x14ac:dyDescent="0.2">
      <c r="A566" s="8">
        <v>1123</v>
      </c>
      <c r="B566" s="9" t="s">
        <v>396</v>
      </c>
      <c r="C566" s="10" t="s">
        <v>396</v>
      </c>
      <c r="D566" s="11" t="str">
        <f>IF((C566=B566),"B","S")</f>
        <v>B</v>
      </c>
      <c r="E566" s="12" t="s">
        <v>397</v>
      </c>
      <c r="F566" s="12" t="s">
        <v>398</v>
      </c>
      <c r="G566" s="12" t="s">
        <v>17</v>
      </c>
      <c r="H566" s="12" t="s">
        <v>18</v>
      </c>
      <c r="I566" s="13">
        <v>720927.52</v>
      </c>
      <c r="J566" s="12" t="s">
        <v>399</v>
      </c>
      <c r="K566" s="45" t="s">
        <v>400</v>
      </c>
      <c r="L566" s="46" t="s">
        <v>400</v>
      </c>
    </row>
    <row r="567" spans="1:15" ht="13.2" customHeight="1" x14ac:dyDescent="0.2">
      <c r="A567" s="8">
        <v>1124</v>
      </c>
      <c r="B567" s="9" t="s">
        <v>396</v>
      </c>
      <c r="C567" s="10" t="s">
        <v>396</v>
      </c>
      <c r="D567" s="11" t="str">
        <f>IF((C567=B567),"B","S")</f>
        <v>B</v>
      </c>
      <c r="E567" s="12" t="s">
        <v>397</v>
      </c>
      <c r="F567" s="12" t="s">
        <v>398</v>
      </c>
      <c r="G567" s="12" t="s">
        <v>17</v>
      </c>
      <c r="H567" s="12" t="s">
        <v>18</v>
      </c>
      <c r="I567" s="13">
        <v>720927.52</v>
      </c>
      <c r="J567" s="12" t="s">
        <v>2028</v>
      </c>
      <c r="K567" s="45" t="s">
        <v>2029</v>
      </c>
      <c r="L567" s="46" t="s">
        <v>2029</v>
      </c>
    </row>
    <row r="568" spans="1:15" ht="13.2" customHeight="1" x14ac:dyDescent="0.2">
      <c r="A568" s="8">
        <v>1125</v>
      </c>
      <c r="B568" s="9" t="s">
        <v>396</v>
      </c>
      <c r="C568" s="10" t="s">
        <v>396</v>
      </c>
      <c r="D568" s="11" t="str">
        <f>IF((C568=B568),"B","S")</f>
        <v>B</v>
      </c>
      <c r="E568" s="12" t="s">
        <v>397</v>
      </c>
      <c r="F568" s="12" t="s">
        <v>398</v>
      </c>
      <c r="G568" s="12" t="s">
        <v>17</v>
      </c>
      <c r="H568" s="12" t="s">
        <v>18</v>
      </c>
      <c r="I568" s="13">
        <v>720927.52</v>
      </c>
      <c r="J568" s="12" t="s">
        <v>401</v>
      </c>
      <c r="K568" s="45" t="s">
        <v>201</v>
      </c>
      <c r="L568" s="46" t="s">
        <v>201</v>
      </c>
    </row>
    <row r="569" spans="1:15" ht="13.2" customHeight="1" x14ac:dyDescent="0.2">
      <c r="A569" s="8">
        <v>1126</v>
      </c>
      <c r="B569" s="9" t="s">
        <v>396</v>
      </c>
      <c r="C569" s="10" t="s">
        <v>396</v>
      </c>
      <c r="D569" s="11" t="str">
        <f>IF((C569=B569),"B","S")</f>
        <v>B</v>
      </c>
      <c r="E569" s="12" t="s">
        <v>397</v>
      </c>
      <c r="F569" s="12" t="s">
        <v>398</v>
      </c>
      <c r="G569" s="12" t="s">
        <v>17</v>
      </c>
      <c r="H569" s="12" t="s">
        <v>18</v>
      </c>
      <c r="I569" s="13">
        <v>720927.52</v>
      </c>
      <c r="J569" s="12" t="s">
        <v>402</v>
      </c>
      <c r="K569" s="47" t="s">
        <v>19</v>
      </c>
      <c r="L569" s="46" t="s">
        <v>201</v>
      </c>
    </row>
    <row r="570" spans="1:15" ht="13.2" customHeight="1" x14ac:dyDescent="0.2">
      <c r="A570" s="8">
        <v>1127</v>
      </c>
      <c r="B570" s="9" t="s">
        <v>461</v>
      </c>
      <c r="C570" s="10" t="s">
        <v>396</v>
      </c>
      <c r="D570" s="11" t="str">
        <f>IF((C570=B570),"B","S")</f>
        <v>S</v>
      </c>
      <c r="E570" s="12" t="s">
        <v>462</v>
      </c>
      <c r="F570" s="12" t="s">
        <v>398</v>
      </c>
      <c r="G570" s="12" t="s">
        <v>17</v>
      </c>
      <c r="H570" s="12" t="s">
        <v>18</v>
      </c>
      <c r="I570" s="13">
        <v>3623.2</v>
      </c>
      <c r="J570" s="12" t="s">
        <v>463</v>
      </c>
      <c r="K570" s="45" t="s">
        <v>203</v>
      </c>
      <c r="L570" s="46" t="s">
        <v>203</v>
      </c>
    </row>
    <row r="571" spans="1:15" ht="13.2" customHeight="1" x14ac:dyDescent="0.2">
      <c r="A571" s="8">
        <v>1128</v>
      </c>
      <c r="B571" s="9" t="s">
        <v>461</v>
      </c>
      <c r="C571" s="10" t="s">
        <v>396</v>
      </c>
      <c r="D571" s="11" t="str">
        <f>IF((C571=B571),"B","S")</f>
        <v>S</v>
      </c>
      <c r="E571" s="12" t="s">
        <v>462</v>
      </c>
      <c r="F571" s="12" t="s">
        <v>398</v>
      </c>
      <c r="G571" s="12" t="s">
        <v>17</v>
      </c>
      <c r="H571" s="12" t="s">
        <v>18</v>
      </c>
      <c r="I571" s="13">
        <v>3623.2</v>
      </c>
      <c r="J571" s="12" t="s">
        <v>464</v>
      </c>
      <c r="K571" s="47" t="s">
        <v>19</v>
      </c>
      <c r="L571" s="46" t="s">
        <v>203</v>
      </c>
    </row>
    <row r="572" spans="1:15" ht="13.2" customHeight="1" x14ac:dyDescent="0.2">
      <c r="A572" s="8">
        <v>1129</v>
      </c>
      <c r="B572" s="9" t="s">
        <v>461</v>
      </c>
      <c r="C572" s="10" t="s">
        <v>396</v>
      </c>
      <c r="D572" s="11" t="str">
        <f>IF((C572=B572),"B","S")</f>
        <v>S</v>
      </c>
      <c r="E572" s="12" t="s">
        <v>462</v>
      </c>
      <c r="F572" s="12" t="s">
        <v>398</v>
      </c>
      <c r="G572" s="12" t="s">
        <v>17</v>
      </c>
      <c r="H572" s="12" t="s">
        <v>18</v>
      </c>
      <c r="I572" s="13">
        <v>3623.2</v>
      </c>
      <c r="J572" s="12" t="s">
        <v>465</v>
      </c>
      <c r="K572" s="47" t="s">
        <v>19</v>
      </c>
      <c r="L572" s="45" t="s">
        <v>203</v>
      </c>
      <c r="M572" s="14"/>
    </row>
    <row r="573" spans="1:15" ht="13.2" customHeight="1" x14ac:dyDescent="0.2">
      <c r="A573" s="8">
        <v>1139</v>
      </c>
      <c r="B573" s="9" t="s">
        <v>2030</v>
      </c>
      <c r="C573" s="10" t="s">
        <v>2030</v>
      </c>
      <c r="D573" s="11" t="str">
        <f>IF((C573=B573),"B","S")</f>
        <v>B</v>
      </c>
      <c r="E573" s="12" t="s">
        <v>2031</v>
      </c>
      <c r="F573" s="12" t="s">
        <v>1152</v>
      </c>
      <c r="G573" s="12" t="s">
        <v>17</v>
      </c>
      <c r="H573" s="12" t="s">
        <v>2032</v>
      </c>
      <c r="I573" s="13">
        <v>6400.67</v>
      </c>
      <c r="J573" s="12" t="s">
        <v>2033</v>
      </c>
      <c r="K573" s="45" t="s">
        <v>2034</v>
      </c>
      <c r="L573" s="46" t="s">
        <v>2034</v>
      </c>
      <c r="N573" s="8" t="s">
        <v>2035</v>
      </c>
      <c r="O573" s="8" t="s">
        <v>603</v>
      </c>
    </row>
    <row r="574" spans="1:15" ht="13.2" customHeight="1" x14ac:dyDescent="0.2">
      <c r="A574" s="8">
        <v>1140</v>
      </c>
      <c r="B574" s="9" t="s">
        <v>342</v>
      </c>
      <c r="C574" s="10" t="s">
        <v>342</v>
      </c>
      <c r="D574" s="11" t="str">
        <f>IF((C574=B574),"B","S")</f>
        <v>B</v>
      </c>
      <c r="E574" s="12" t="s">
        <v>343</v>
      </c>
      <c r="F574" s="12" t="s">
        <v>297</v>
      </c>
      <c r="G574" s="12" t="s">
        <v>17</v>
      </c>
      <c r="H574" s="12" t="s">
        <v>66</v>
      </c>
      <c r="I574" s="13">
        <v>74348.800000000003</v>
      </c>
      <c r="J574" s="12" t="s">
        <v>2036</v>
      </c>
      <c r="K574" s="45" t="s">
        <v>1426</v>
      </c>
      <c r="L574" s="46" t="s">
        <v>1426</v>
      </c>
    </row>
    <row r="575" spans="1:15" ht="13.2" customHeight="1" x14ac:dyDescent="0.2">
      <c r="A575" s="8">
        <v>1141</v>
      </c>
      <c r="B575" s="9" t="s">
        <v>342</v>
      </c>
      <c r="C575" s="10" t="s">
        <v>342</v>
      </c>
      <c r="D575" s="11" t="str">
        <f>IF((C575=B575),"B","S")</f>
        <v>B</v>
      </c>
      <c r="E575" s="12" t="s">
        <v>343</v>
      </c>
      <c r="F575" s="12" t="s">
        <v>297</v>
      </c>
      <c r="G575" s="12" t="s">
        <v>17</v>
      </c>
      <c r="H575" s="12" t="s">
        <v>66</v>
      </c>
      <c r="I575" s="13">
        <v>74348.800000000003</v>
      </c>
      <c r="J575" s="12" t="s">
        <v>344</v>
      </c>
      <c r="K575" s="47" t="s">
        <v>71</v>
      </c>
      <c r="L575" s="46" t="s">
        <v>71</v>
      </c>
    </row>
    <row r="576" spans="1:15" ht="13.2" customHeight="1" x14ac:dyDescent="0.2">
      <c r="A576" s="8">
        <v>1142</v>
      </c>
      <c r="B576" s="9" t="s">
        <v>342</v>
      </c>
      <c r="C576" s="10" t="s">
        <v>342</v>
      </c>
      <c r="D576" s="11" t="str">
        <f>IF((C576=B576),"B","S")</f>
        <v>B</v>
      </c>
      <c r="E576" s="12" t="s">
        <v>343</v>
      </c>
      <c r="F576" s="12" t="s">
        <v>297</v>
      </c>
      <c r="G576" s="12" t="s">
        <v>17</v>
      </c>
      <c r="H576" s="12" t="s">
        <v>66</v>
      </c>
      <c r="I576" s="13">
        <v>74348.800000000003</v>
      </c>
      <c r="J576" s="12" t="s">
        <v>345</v>
      </c>
      <c r="K576" s="47" t="s">
        <v>19</v>
      </c>
      <c r="L576" s="46" t="s">
        <v>71</v>
      </c>
    </row>
    <row r="577" spans="1:15" ht="13.2" customHeight="1" x14ac:dyDescent="0.2">
      <c r="A577" s="8">
        <v>1143</v>
      </c>
      <c r="B577" s="9" t="s">
        <v>342</v>
      </c>
      <c r="C577" s="10" t="s">
        <v>342</v>
      </c>
      <c r="D577" s="11" t="str">
        <f>IF((C577=B577),"B","S")</f>
        <v>B</v>
      </c>
      <c r="E577" s="12" t="s">
        <v>343</v>
      </c>
      <c r="F577" s="12" t="s">
        <v>297</v>
      </c>
      <c r="G577" s="12" t="s">
        <v>17</v>
      </c>
      <c r="H577" s="12" t="s">
        <v>66</v>
      </c>
      <c r="I577" s="13">
        <v>74348.800000000003</v>
      </c>
      <c r="J577" s="12" t="s">
        <v>346</v>
      </c>
      <c r="K577" s="45" t="s">
        <v>127</v>
      </c>
      <c r="L577" s="46" t="s">
        <v>127</v>
      </c>
    </row>
    <row r="578" spans="1:15" ht="13.2" customHeight="1" x14ac:dyDescent="0.2">
      <c r="A578" s="8">
        <v>1148</v>
      </c>
      <c r="B578" s="9" t="s">
        <v>1097</v>
      </c>
      <c r="C578" s="10" t="s">
        <v>1097</v>
      </c>
      <c r="D578" s="11" t="str">
        <f>IF((C578=B578),"B","S")</f>
        <v>B</v>
      </c>
      <c r="E578" s="12" t="s">
        <v>1098</v>
      </c>
      <c r="F578" s="12" t="s">
        <v>1063</v>
      </c>
      <c r="G578" s="12" t="s">
        <v>17</v>
      </c>
      <c r="H578" s="12" t="s">
        <v>1099</v>
      </c>
      <c r="I578" s="13">
        <v>4702.8500000000004</v>
      </c>
      <c r="J578" s="12" t="s">
        <v>2037</v>
      </c>
      <c r="K578" s="45" t="s">
        <v>1448</v>
      </c>
      <c r="L578" s="46" t="s">
        <v>1448</v>
      </c>
      <c r="O578" s="8" t="s">
        <v>603</v>
      </c>
    </row>
    <row r="579" spans="1:15" ht="13.2" customHeight="1" x14ac:dyDescent="0.2">
      <c r="A579" s="8">
        <v>1149</v>
      </c>
      <c r="B579" s="9" t="s">
        <v>1097</v>
      </c>
      <c r="C579" s="10" t="s">
        <v>1097</v>
      </c>
      <c r="D579" s="11" t="str">
        <f>IF((C579=B579),"B","S")</f>
        <v>B</v>
      </c>
      <c r="E579" s="12" t="s">
        <v>1098</v>
      </c>
      <c r="F579" s="12" t="s">
        <v>1063</v>
      </c>
      <c r="G579" s="12" t="s">
        <v>17</v>
      </c>
      <c r="H579" s="12" t="s">
        <v>1099</v>
      </c>
      <c r="I579" s="13">
        <v>4702.8500000000004</v>
      </c>
      <c r="J579" s="12" t="s">
        <v>2038</v>
      </c>
      <c r="K579" s="47" t="s">
        <v>19</v>
      </c>
      <c r="L579" s="46" t="s">
        <v>1450</v>
      </c>
      <c r="O579" s="8" t="s">
        <v>603</v>
      </c>
    </row>
    <row r="580" spans="1:15" ht="13.2" customHeight="1" x14ac:dyDescent="0.2">
      <c r="A580" s="8">
        <v>1150</v>
      </c>
      <c r="B580" s="9" t="s">
        <v>1097</v>
      </c>
      <c r="C580" s="10" t="s">
        <v>1097</v>
      </c>
      <c r="D580" s="11" t="str">
        <f>IF((C580=B580),"B","S")</f>
        <v>B</v>
      </c>
      <c r="E580" s="12" t="s">
        <v>1098</v>
      </c>
      <c r="F580" s="12" t="s">
        <v>1063</v>
      </c>
      <c r="G580" s="12" t="s">
        <v>17</v>
      </c>
      <c r="H580" s="12" t="s">
        <v>1099</v>
      </c>
      <c r="I580" s="13">
        <v>4702.8500000000004</v>
      </c>
      <c r="J580" s="12" t="s">
        <v>1100</v>
      </c>
      <c r="K580" s="45" t="s">
        <v>239</v>
      </c>
      <c r="L580" s="46" t="s">
        <v>239</v>
      </c>
      <c r="N580" s="8" t="s">
        <v>240</v>
      </c>
      <c r="O580" s="8" t="s">
        <v>603</v>
      </c>
    </row>
    <row r="581" spans="1:15" ht="13.2" customHeight="1" x14ac:dyDescent="0.2">
      <c r="A581" s="8">
        <v>1154</v>
      </c>
      <c r="B581" s="9" t="s">
        <v>2039</v>
      </c>
      <c r="C581" s="10" t="s">
        <v>2039</v>
      </c>
      <c r="D581" s="11" t="str">
        <f>IF((C581=B581),"B","S")</f>
        <v>B</v>
      </c>
      <c r="E581" s="12" t="s">
        <v>2040</v>
      </c>
      <c r="F581" s="12" t="s">
        <v>1063</v>
      </c>
      <c r="G581" s="12" t="s">
        <v>17</v>
      </c>
      <c r="H581" s="12" t="s">
        <v>600</v>
      </c>
      <c r="I581" s="13">
        <v>3973.42</v>
      </c>
      <c r="J581" s="12" t="s">
        <v>2041</v>
      </c>
      <c r="K581" s="45" t="s">
        <v>2042</v>
      </c>
      <c r="L581" s="46" t="s">
        <v>2042</v>
      </c>
    </row>
    <row r="582" spans="1:15" ht="13.2" customHeight="1" x14ac:dyDescent="0.2">
      <c r="A582" s="8">
        <v>1166</v>
      </c>
      <c r="B582" s="9" t="s">
        <v>2043</v>
      </c>
      <c r="C582" s="10" t="s">
        <v>2043</v>
      </c>
      <c r="D582" s="11" t="str">
        <f>IF((C582=B582),"B","S")</f>
        <v>B</v>
      </c>
      <c r="E582" s="12" t="s">
        <v>2044</v>
      </c>
      <c r="F582" s="12" t="s">
        <v>880</v>
      </c>
      <c r="G582" s="12" t="s">
        <v>17</v>
      </c>
      <c r="H582" s="12" t="s">
        <v>18</v>
      </c>
      <c r="I582" s="13">
        <v>7981.65</v>
      </c>
      <c r="J582" s="12" t="s">
        <v>2045</v>
      </c>
      <c r="K582" s="45" t="s">
        <v>1339</v>
      </c>
      <c r="L582" s="46" t="s">
        <v>1339</v>
      </c>
    </row>
    <row r="583" spans="1:15" ht="13.2" customHeight="1" x14ac:dyDescent="0.2">
      <c r="A583" s="8">
        <v>1169</v>
      </c>
      <c r="B583" s="9" t="s">
        <v>67</v>
      </c>
      <c r="C583" s="10" t="s">
        <v>67</v>
      </c>
      <c r="D583" s="11" t="str">
        <f>IF((C583=B583),"B","S")</f>
        <v>B</v>
      </c>
      <c r="E583" s="12" t="s">
        <v>68</v>
      </c>
      <c r="F583" s="12" t="s">
        <v>16</v>
      </c>
      <c r="G583" s="12" t="s">
        <v>17</v>
      </c>
      <c r="H583" s="12" t="s">
        <v>18</v>
      </c>
      <c r="I583" s="13">
        <v>211314.67</v>
      </c>
      <c r="J583" s="12" t="s">
        <v>2046</v>
      </c>
      <c r="K583" s="45" t="s">
        <v>1353</v>
      </c>
      <c r="L583" s="46" t="s">
        <v>1353</v>
      </c>
      <c r="N583" s="8" t="s">
        <v>326</v>
      </c>
      <c r="O583" s="8" t="s">
        <v>69</v>
      </c>
    </row>
    <row r="584" spans="1:15" ht="13.2" customHeight="1" x14ac:dyDescent="0.2">
      <c r="A584" s="8">
        <v>1170</v>
      </c>
      <c r="B584" s="9" t="s">
        <v>67</v>
      </c>
      <c r="C584" s="10" t="s">
        <v>67</v>
      </c>
      <c r="D584" s="11" t="str">
        <f>IF((C584=B584),"B","S")</f>
        <v>B</v>
      </c>
      <c r="E584" s="12" t="s">
        <v>68</v>
      </c>
      <c r="F584" s="12" t="s">
        <v>16</v>
      </c>
      <c r="G584" s="12" t="s">
        <v>17</v>
      </c>
      <c r="H584" s="12" t="s">
        <v>18</v>
      </c>
      <c r="I584" s="13">
        <v>211314.67</v>
      </c>
      <c r="J584" s="12" t="s">
        <v>2047</v>
      </c>
      <c r="K584" s="47" t="s">
        <v>19</v>
      </c>
      <c r="L584" s="46" t="s">
        <v>1353</v>
      </c>
      <c r="O584" s="8" t="s">
        <v>69</v>
      </c>
    </row>
    <row r="585" spans="1:15" ht="13.2" customHeight="1" x14ac:dyDescent="0.2">
      <c r="A585" s="8">
        <v>1171</v>
      </c>
      <c r="B585" s="9" t="s">
        <v>67</v>
      </c>
      <c r="C585" s="10" t="s">
        <v>67</v>
      </c>
      <c r="D585" s="11" t="str">
        <f>IF((C585=B585),"B","S")</f>
        <v>B</v>
      </c>
      <c r="E585" s="12" t="s">
        <v>68</v>
      </c>
      <c r="F585" s="12" t="s">
        <v>16</v>
      </c>
      <c r="G585" s="12" t="s">
        <v>17</v>
      </c>
      <c r="H585" s="12" t="s">
        <v>18</v>
      </c>
      <c r="I585" s="13">
        <v>211314.67</v>
      </c>
      <c r="J585" s="12" t="s">
        <v>2048</v>
      </c>
      <c r="K585" s="45" t="s">
        <v>2049</v>
      </c>
      <c r="L585" s="46" t="s">
        <v>2049</v>
      </c>
      <c r="M585" s="8" t="s">
        <v>2050</v>
      </c>
      <c r="O585" s="8" t="s">
        <v>69</v>
      </c>
    </row>
    <row r="586" spans="1:15" ht="13.2" customHeight="1" x14ac:dyDescent="0.2">
      <c r="A586" s="8">
        <v>1172</v>
      </c>
      <c r="B586" s="9" t="s">
        <v>67</v>
      </c>
      <c r="C586" s="10" t="s">
        <v>67</v>
      </c>
      <c r="D586" s="11" t="str">
        <f>IF((C586=B586),"B","S")</f>
        <v>B</v>
      </c>
      <c r="E586" s="12" t="s">
        <v>68</v>
      </c>
      <c r="F586" s="12" t="s">
        <v>16</v>
      </c>
      <c r="G586" s="12" t="s">
        <v>17</v>
      </c>
      <c r="H586" s="12" t="s">
        <v>18</v>
      </c>
      <c r="I586" s="13">
        <v>211314.67</v>
      </c>
      <c r="J586" s="12" t="s">
        <v>2051</v>
      </c>
      <c r="K586" s="47" t="s">
        <v>19</v>
      </c>
      <c r="L586" s="46" t="s">
        <v>2049</v>
      </c>
      <c r="O586" s="8" t="s">
        <v>69</v>
      </c>
    </row>
    <row r="587" spans="1:15" ht="13.2" customHeight="1" x14ac:dyDescent="0.2">
      <c r="A587" s="8">
        <v>1173</v>
      </c>
      <c r="B587" s="9" t="s">
        <v>67</v>
      </c>
      <c r="C587" s="10" t="s">
        <v>67</v>
      </c>
      <c r="D587" s="11" t="str">
        <f>IF((C587=B587),"B","S")</f>
        <v>B</v>
      </c>
      <c r="E587" s="12" t="s">
        <v>68</v>
      </c>
      <c r="F587" s="12" t="s">
        <v>16</v>
      </c>
      <c r="G587" s="12" t="s">
        <v>17</v>
      </c>
      <c r="H587" s="12" t="s">
        <v>18</v>
      </c>
      <c r="I587" s="13">
        <v>211314.67</v>
      </c>
      <c r="J587" s="12" t="s">
        <v>70</v>
      </c>
      <c r="K587" s="47" t="s">
        <v>71</v>
      </c>
      <c r="L587" s="45" t="s">
        <v>71</v>
      </c>
      <c r="M587" s="14"/>
      <c r="O587" s="8" t="s">
        <v>69</v>
      </c>
    </row>
    <row r="588" spans="1:15" ht="13.2" customHeight="1" x14ac:dyDescent="0.2">
      <c r="A588" s="8">
        <v>1174</v>
      </c>
      <c r="B588" s="9" t="s">
        <v>67</v>
      </c>
      <c r="C588" s="10" t="s">
        <v>67</v>
      </c>
      <c r="D588" s="11" t="str">
        <f>IF((C588=B588),"B","S")</f>
        <v>B</v>
      </c>
      <c r="E588" s="12" t="s">
        <v>68</v>
      </c>
      <c r="F588" s="12" t="s">
        <v>16</v>
      </c>
      <c r="G588" s="12" t="s">
        <v>17</v>
      </c>
      <c r="H588" s="12" t="s">
        <v>18</v>
      </c>
      <c r="I588" s="13">
        <v>211314.67</v>
      </c>
      <c r="J588" s="12" t="s">
        <v>72</v>
      </c>
      <c r="K588" s="47" t="s">
        <v>19</v>
      </c>
      <c r="L588" s="46" t="s">
        <v>71</v>
      </c>
      <c r="O588" s="8" t="s">
        <v>69</v>
      </c>
    </row>
    <row r="589" spans="1:15" ht="13.2" customHeight="1" x14ac:dyDescent="0.2">
      <c r="A589" s="8">
        <v>1175</v>
      </c>
      <c r="B589" s="9" t="s">
        <v>67</v>
      </c>
      <c r="C589" s="10" t="s">
        <v>67</v>
      </c>
      <c r="D589" s="11" t="str">
        <f>IF((C589=B589),"B","S")</f>
        <v>B</v>
      </c>
      <c r="E589" s="12" t="s">
        <v>68</v>
      </c>
      <c r="F589" s="12" t="s">
        <v>16</v>
      </c>
      <c r="G589" s="12" t="s">
        <v>17</v>
      </c>
      <c r="H589" s="12" t="s">
        <v>18</v>
      </c>
      <c r="I589" s="13">
        <v>211314.67</v>
      </c>
      <c r="J589" s="12" t="s">
        <v>2052</v>
      </c>
      <c r="K589" s="45" t="s">
        <v>1339</v>
      </c>
      <c r="L589" s="46" t="s">
        <v>1339</v>
      </c>
      <c r="O589" s="8" t="s">
        <v>69</v>
      </c>
    </row>
    <row r="590" spans="1:15" ht="13.2" customHeight="1" x14ac:dyDescent="0.2">
      <c r="A590" s="8">
        <v>1176</v>
      </c>
      <c r="B590" s="9" t="s">
        <v>67</v>
      </c>
      <c r="C590" s="10" t="s">
        <v>67</v>
      </c>
      <c r="D590" s="11" t="str">
        <f>IF((C590=B590),"B","S")</f>
        <v>B</v>
      </c>
      <c r="E590" s="12" t="s">
        <v>68</v>
      </c>
      <c r="F590" s="12" t="s">
        <v>16</v>
      </c>
      <c r="G590" s="12" t="s">
        <v>17</v>
      </c>
      <c r="H590" s="12" t="s">
        <v>18</v>
      </c>
      <c r="I590" s="13">
        <v>211314.67</v>
      </c>
      <c r="J590" s="12" t="s">
        <v>2053</v>
      </c>
      <c r="K590" s="45" t="s">
        <v>1370</v>
      </c>
      <c r="L590" s="46" t="s">
        <v>1370</v>
      </c>
      <c r="O590" s="8" t="s">
        <v>69</v>
      </c>
    </row>
    <row r="591" spans="1:15" ht="13.2" customHeight="1" x14ac:dyDescent="0.2">
      <c r="A591" s="8">
        <v>1177</v>
      </c>
      <c r="B591" s="9" t="s">
        <v>67</v>
      </c>
      <c r="C591" s="10" t="s">
        <v>67</v>
      </c>
      <c r="D591" s="11" t="str">
        <f>IF((C591=B591),"B","S")</f>
        <v>B</v>
      </c>
      <c r="E591" s="12" t="s">
        <v>68</v>
      </c>
      <c r="F591" s="12" t="s">
        <v>16</v>
      </c>
      <c r="G591" s="12" t="s">
        <v>17</v>
      </c>
      <c r="H591" s="12" t="s">
        <v>18</v>
      </c>
      <c r="I591" s="13">
        <v>211314.67</v>
      </c>
      <c r="J591" s="12" t="s">
        <v>2054</v>
      </c>
      <c r="K591" s="47" t="s">
        <v>19</v>
      </c>
      <c r="L591" s="46" t="s">
        <v>1370</v>
      </c>
      <c r="O591" s="8" t="s">
        <v>69</v>
      </c>
    </row>
    <row r="592" spans="1:15" ht="13.2" customHeight="1" x14ac:dyDescent="0.2">
      <c r="A592" s="8">
        <v>1178</v>
      </c>
      <c r="B592" s="9" t="s">
        <v>67</v>
      </c>
      <c r="C592" s="10" t="s">
        <v>67</v>
      </c>
      <c r="D592" s="11" t="str">
        <f>IF((C592=B592),"B","S")</f>
        <v>B</v>
      </c>
      <c r="E592" s="12" t="s">
        <v>68</v>
      </c>
      <c r="F592" s="12" t="s">
        <v>16</v>
      </c>
      <c r="G592" s="12" t="s">
        <v>17</v>
      </c>
      <c r="H592" s="12" t="s">
        <v>18</v>
      </c>
      <c r="I592" s="13">
        <v>211314.67</v>
      </c>
      <c r="J592" s="12" t="s">
        <v>2055</v>
      </c>
      <c r="K592" s="45" t="s">
        <v>1339</v>
      </c>
      <c r="L592" s="46" t="s">
        <v>1339</v>
      </c>
      <c r="O592" s="8" t="s">
        <v>69</v>
      </c>
    </row>
    <row r="593" spans="1:15" ht="13.2" customHeight="1" x14ac:dyDescent="0.2">
      <c r="A593" s="8">
        <v>1184</v>
      </c>
      <c r="B593" s="9" t="s">
        <v>2056</v>
      </c>
      <c r="C593" s="10" t="s">
        <v>2056</v>
      </c>
      <c r="D593" s="11" t="str">
        <f>IF((C593=B593),"B","S")</f>
        <v>B</v>
      </c>
      <c r="E593" s="12" t="s">
        <v>2057</v>
      </c>
      <c r="F593" s="12" t="s">
        <v>533</v>
      </c>
      <c r="G593" s="12" t="s">
        <v>17</v>
      </c>
      <c r="H593" s="12" t="s">
        <v>335</v>
      </c>
      <c r="I593" s="13">
        <v>128495.96</v>
      </c>
      <c r="J593" s="12" t="s">
        <v>2058</v>
      </c>
      <c r="K593" s="45" t="s">
        <v>1482</v>
      </c>
      <c r="L593" s="46" t="s">
        <v>1482</v>
      </c>
    </row>
    <row r="594" spans="1:15" ht="13.2" customHeight="1" x14ac:dyDescent="0.2">
      <c r="A594" s="8">
        <v>1185</v>
      </c>
      <c r="B594" s="9" t="s">
        <v>2059</v>
      </c>
      <c r="C594" s="10" t="s">
        <v>2059</v>
      </c>
      <c r="D594" s="11" t="str">
        <f>IF((C594=B594),"B","S")</f>
        <v>B</v>
      </c>
      <c r="E594" s="12" t="s">
        <v>2060</v>
      </c>
      <c r="F594" s="12" t="s">
        <v>1163</v>
      </c>
      <c r="G594" s="12" t="s">
        <v>17</v>
      </c>
      <c r="H594" s="12" t="s">
        <v>870</v>
      </c>
      <c r="I594" s="13">
        <v>11047.61</v>
      </c>
      <c r="J594" s="12" t="s">
        <v>2061</v>
      </c>
      <c r="K594" s="45" t="s">
        <v>1339</v>
      </c>
      <c r="L594" s="46" t="s">
        <v>1339</v>
      </c>
    </row>
    <row r="595" spans="1:15" ht="13.2" customHeight="1" x14ac:dyDescent="0.2">
      <c r="A595" s="8">
        <v>1186</v>
      </c>
      <c r="B595" s="9" t="s">
        <v>884</v>
      </c>
      <c r="C595" s="10" t="s">
        <v>884</v>
      </c>
      <c r="D595" s="11" t="str">
        <f>IF((C595=B595),"B","S")</f>
        <v>B</v>
      </c>
      <c r="E595" s="12" t="s">
        <v>885</v>
      </c>
      <c r="F595" s="12" t="s">
        <v>880</v>
      </c>
      <c r="G595" s="12" t="s">
        <v>17</v>
      </c>
      <c r="H595" s="12" t="s">
        <v>335</v>
      </c>
      <c r="I595" s="13">
        <v>95997.41</v>
      </c>
      <c r="J595" s="12" t="s">
        <v>886</v>
      </c>
      <c r="K595" s="45" t="s">
        <v>31</v>
      </c>
      <c r="L595" s="46" t="s">
        <v>31</v>
      </c>
      <c r="O595" s="8" t="s">
        <v>887</v>
      </c>
    </row>
    <row r="596" spans="1:15" ht="13.2" customHeight="1" x14ac:dyDescent="0.2">
      <c r="A596" s="8">
        <v>1187</v>
      </c>
      <c r="B596" s="9" t="s">
        <v>884</v>
      </c>
      <c r="C596" s="10" t="s">
        <v>884</v>
      </c>
      <c r="D596" s="11" t="str">
        <f>IF((C596=B596),"B","S")</f>
        <v>B</v>
      </c>
      <c r="E596" s="12" t="s">
        <v>885</v>
      </c>
      <c r="F596" s="12" t="s">
        <v>880</v>
      </c>
      <c r="G596" s="12" t="s">
        <v>17</v>
      </c>
      <c r="H596" s="12" t="s">
        <v>335</v>
      </c>
      <c r="I596" s="13">
        <v>95997.41</v>
      </c>
      <c r="J596" s="12" t="s">
        <v>888</v>
      </c>
      <c r="K596" s="47" t="s">
        <v>19</v>
      </c>
      <c r="L596" s="46" t="s">
        <v>31</v>
      </c>
      <c r="O596" s="8" t="s">
        <v>887</v>
      </c>
    </row>
    <row r="597" spans="1:15" ht="13.2" customHeight="1" x14ac:dyDescent="0.2">
      <c r="A597" s="8">
        <v>1188</v>
      </c>
      <c r="B597" s="9" t="s">
        <v>2062</v>
      </c>
      <c r="C597" s="10" t="s">
        <v>2062</v>
      </c>
      <c r="D597" s="11" t="str">
        <f>IF((C597=B597),"B","S")</f>
        <v>B</v>
      </c>
      <c r="E597" s="12" t="s">
        <v>2063</v>
      </c>
      <c r="F597" s="12" t="s">
        <v>936</v>
      </c>
      <c r="G597" s="12" t="s">
        <v>17</v>
      </c>
      <c r="H597" s="12" t="s">
        <v>627</v>
      </c>
      <c r="I597" s="13">
        <v>4312.8500000000004</v>
      </c>
      <c r="J597" s="12" t="s">
        <v>2064</v>
      </c>
      <c r="K597" s="45" t="s">
        <v>1348</v>
      </c>
      <c r="L597" s="46" t="s">
        <v>1348</v>
      </c>
      <c r="O597" s="8" t="s">
        <v>603</v>
      </c>
    </row>
    <row r="598" spans="1:15" ht="13.2" customHeight="1" x14ac:dyDescent="0.2">
      <c r="A598" s="8">
        <v>1189</v>
      </c>
      <c r="B598" s="9" t="s">
        <v>2065</v>
      </c>
      <c r="C598" s="10" t="s">
        <v>2065</v>
      </c>
      <c r="D598" s="11" t="str">
        <f>IF((C598=B598),"B","S")</f>
        <v>B</v>
      </c>
      <c r="E598" s="12" t="s">
        <v>2066</v>
      </c>
      <c r="F598" s="12" t="s">
        <v>1048</v>
      </c>
      <c r="G598" s="12" t="s">
        <v>17</v>
      </c>
      <c r="H598" s="12" t="s">
        <v>110</v>
      </c>
      <c r="I598" s="13">
        <v>2954.48</v>
      </c>
      <c r="J598" s="12" t="s">
        <v>2067</v>
      </c>
      <c r="K598" s="45" t="s">
        <v>1370</v>
      </c>
      <c r="L598" s="46" t="s">
        <v>1370</v>
      </c>
    </row>
    <row r="599" spans="1:15" ht="13.2" customHeight="1" x14ac:dyDescent="0.2">
      <c r="A599" s="8">
        <v>1190</v>
      </c>
      <c r="B599" s="9" t="s">
        <v>2065</v>
      </c>
      <c r="C599" s="10" t="s">
        <v>2065</v>
      </c>
      <c r="D599" s="11" t="str">
        <f>IF((C599=B599),"B","S")</f>
        <v>B</v>
      </c>
      <c r="E599" s="12" t="s">
        <v>2066</v>
      </c>
      <c r="F599" s="12" t="s">
        <v>1048</v>
      </c>
      <c r="G599" s="12" t="s">
        <v>17</v>
      </c>
      <c r="H599" s="12" t="s">
        <v>110</v>
      </c>
      <c r="I599" s="13">
        <v>2954.48</v>
      </c>
      <c r="J599" s="12" t="s">
        <v>2068</v>
      </c>
      <c r="K599" s="47" t="s">
        <v>19</v>
      </c>
      <c r="L599" s="46" t="s">
        <v>1370</v>
      </c>
    </row>
    <row r="600" spans="1:15" ht="13.2" customHeight="1" x14ac:dyDescent="0.2">
      <c r="A600" s="8">
        <v>1195</v>
      </c>
      <c r="B600" s="9" t="s">
        <v>2069</v>
      </c>
      <c r="C600" s="10" t="s">
        <v>2069</v>
      </c>
      <c r="D600" s="11" t="str">
        <f>IF((C600=B600),"B","S")</f>
        <v>B</v>
      </c>
      <c r="E600" s="12" t="s">
        <v>2070</v>
      </c>
      <c r="F600" s="12" t="s">
        <v>814</v>
      </c>
      <c r="G600" s="12" t="s">
        <v>17</v>
      </c>
      <c r="H600" s="12" t="s">
        <v>364</v>
      </c>
      <c r="I600" s="13">
        <v>16836.52</v>
      </c>
      <c r="J600" s="12" t="s">
        <v>2071</v>
      </c>
      <c r="K600" s="45" t="s">
        <v>1339</v>
      </c>
      <c r="L600" s="46" t="s">
        <v>1339</v>
      </c>
    </row>
    <row r="601" spans="1:15" ht="13.2" customHeight="1" x14ac:dyDescent="0.2">
      <c r="A601" s="8">
        <v>1196</v>
      </c>
      <c r="B601" s="9" t="s">
        <v>2069</v>
      </c>
      <c r="C601" s="10" t="s">
        <v>2069</v>
      </c>
      <c r="D601" s="11" t="str">
        <f>IF((C601=B601),"B","S")</f>
        <v>B</v>
      </c>
      <c r="E601" s="12" t="s">
        <v>2070</v>
      </c>
      <c r="F601" s="12" t="s">
        <v>814</v>
      </c>
      <c r="G601" s="12" t="s">
        <v>17</v>
      </c>
      <c r="H601" s="12" t="s">
        <v>364</v>
      </c>
      <c r="I601" s="13">
        <v>16836.52</v>
      </c>
      <c r="J601" s="12" t="s">
        <v>2072</v>
      </c>
      <c r="K601" s="47" t="s">
        <v>19</v>
      </c>
      <c r="L601" s="46" t="s">
        <v>1339</v>
      </c>
    </row>
    <row r="602" spans="1:15" ht="13.2" customHeight="1" x14ac:dyDescent="0.2">
      <c r="A602" s="8">
        <v>1197</v>
      </c>
      <c r="B602" s="9" t="s">
        <v>2073</v>
      </c>
      <c r="C602" s="10" t="s">
        <v>2074</v>
      </c>
      <c r="D602" s="11" t="str">
        <f>IF((C602=B602),"B","S")</f>
        <v>S</v>
      </c>
      <c r="E602" s="12" t="s">
        <v>2075</v>
      </c>
      <c r="F602" s="12" t="s">
        <v>398</v>
      </c>
      <c r="G602" s="12" t="s">
        <v>17</v>
      </c>
      <c r="H602" s="12" t="s">
        <v>66</v>
      </c>
      <c r="I602" s="13">
        <v>54716.73</v>
      </c>
      <c r="J602" s="12" t="s">
        <v>2076</v>
      </c>
      <c r="K602" s="45" t="s">
        <v>1402</v>
      </c>
      <c r="L602" s="46" t="s">
        <v>1402</v>
      </c>
    </row>
    <row r="603" spans="1:15" ht="13.2" customHeight="1" x14ac:dyDescent="0.2">
      <c r="A603" s="8">
        <v>1203</v>
      </c>
      <c r="B603" s="9" t="s">
        <v>2077</v>
      </c>
      <c r="C603" s="10" t="s">
        <v>2077</v>
      </c>
      <c r="D603" s="11" t="str">
        <f>IF((C603=B603),"B","S")</f>
        <v>B</v>
      </c>
      <c r="E603" s="12" t="s">
        <v>2078</v>
      </c>
      <c r="F603" s="12" t="s">
        <v>297</v>
      </c>
      <c r="G603" s="12" t="s">
        <v>17</v>
      </c>
      <c r="H603" s="12" t="s">
        <v>18</v>
      </c>
      <c r="I603" s="13">
        <v>117459.97</v>
      </c>
      <c r="J603" s="12" t="s">
        <v>2079</v>
      </c>
      <c r="K603" s="45" t="s">
        <v>1339</v>
      </c>
      <c r="L603" s="46" t="s">
        <v>1339</v>
      </c>
    </row>
    <row r="604" spans="1:15" ht="13.2" customHeight="1" x14ac:dyDescent="0.2">
      <c r="A604" s="8">
        <v>1204</v>
      </c>
      <c r="B604" s="9" t="s">
        <v>2077</v>
      </c>
      <c r="C604" s="10" t="s">
        <v>2077</v>
      </c>
      <c r="D604" s="11" t="str">
        <f>IF((C604=B604),"B","S")</f>
        <v>B</v>
      </c>
      <c r="E604" s="12" t="s">
        <v>2078</v>
      </c>
      <c r="F604" s="12" t="s">
        <v>297</v>
      </c>
      <c r="G604" s="12" t="s">
        <v>17</v>
      </c>
      <c r="H604" s="12" t="s">
        <v>18</v>
      </c>
      <c r="I604" s="13">
        <v>117459.97</v>
      </c>
      <c r="J604" s="12" t="s">
        <v>2080</v>
      </c>
      <c r="K604" s="45" t="s">
        <v>2081</v>
      </c>
      <c r="L604" s="46" t="s">
        <v>2081</v>
      </c>
    </row>
    <row r="605" spans="1:15" ht="13.2" customHeight="1" x14ac:dyDescent="0.2">
      <c r="A605" s="8">
        <v>1205</v>
      </c>
      <c r="B605" s="9" t="s">
        <v>2077</v>
      </c>
      <c r="C605" s="10" t="s">
        <v>2077</v>
      </c>
      <c r="D605" s="11" t="str">
        <f>IF((C605=B605),"B","S")</f>
        <v>B</v>
      </c>
      <c r="E605" s="12" t="s">
        <v>2078</v>
      </c>
      <c r="F605" s="12" t="s">
        <v>297</v>
      </c>
      <c r="G605" s="12" t="s">
        <v>17</v>
      </c>
      <c r="H605" s="12" t="s">
        <v>18</v>
      </c>
      <c r="I605" s="13">
        <v>117459.97</v>
      </c>
      <c r="J605" s="12" t="s">
        <v>2082</v>
      </c>
      <c r="K605" s="47" t="s">
        <v>19</v>
      </c>
      <c r="L605" s="46" t="s">
        <v>2081</v>
      </c>
    </row>
    <row r="606" spans="1:15" ht="13.2" customHeight="1" x14ac:dyDescent="0.2">
      <c r="A606" s="8">
        <v>1206</v>
      </c>
      <c r="B606" s="9" t="s">
        <v>2077</v>
      </c>
      <c r="C606" s="10" t="s">
        <v>2077</v>
      </c>
      <c r="D606" s="11" t="str">
        <f>IF((C606=B606),"B","S")</f>
        <v>B</v>
      </c>
      <c r="E606" s="12" t="s">
        <v>2078</v>
      </c>
      <c r="F606" s="12" t="s">
        <v>297</v>
      </c>
      <c r="G606" s="12" t="s">
        <v>17</v>
      </c>
      <c r="H606" s="12" t="s">
        <v>18</v>
      </c>
      <c r="I606" s="13">
        <v>117459.97</v>
      </c>
      <c r="J606" s="12" t="s">
        <v>2083</v>
      </c>
      <c r="K606" s="45" t="s">
        <v>1375</v>
      </c>
      <c r="L606" s="46" t="s">
        <v>1375</v>
      </c>
    </row>
    <row r="607" spans="1:15" ht="13.2" customHeight="1" x14ac:dyDescent="0.2">
      <c r="A607" s="8">
        <v>1209</v>
      </c>
      <c r="B607" s="9" t="s">
        <v>1254</v>
      </c>
      <c r="C607" s="10" t="s">
        <v>1254</v>
      </c>
      <c r="D607" s="11" t="str">
        <f>IF((C607=B607),"B","S")</f>
        <v>B</v>
      </c>
      <c r="E607" s="12" t="s">
        <v>1255</v>
      </c>
      <c r="F607" s="12" t="s">
        <v>1163</v>
      </c>
      <c r="G607" s="12" t="s">
        <v>17</v>
      </c>
      <c r="H607" s="12" t="s">
        <v>1256</v>
      </c>
      <c r="I607" s="13">
        <v>2248.59</v>
      </c>
      <c r="J607" s="12" t="s">
        <v>1257</v>
      </c>
      <c r="K607" s="45" t="s">
        <v>71</v>
      </c>
      <c r="L607" s="46" t="s">
        <v>71</v>
      </c>
    </row>
    <row r="608" spans="1:15" ht="13.2" customHeight="1" x14ac:dyDescent="0.2">
      <c r="A608" s="8">
        <v>1214</v>
      </c>
      <c r="B608" s="9" t="s">
        <v>2084</v>
      </c>
      <c r="C608" s="10" t="s">
        <v>2084</v>
      </c>
      <c r="D608" s="11" t="str">
        <f>IF((C608=B608),"B","S")</f>
        <v>B</v>
      </c>
      <c r="E608" s="12" t="s">
        <v>2085</v>
      </c>
      <c r="F608" s="12" t="s">
        <v>880</v>
      </c>
      <c r="G608" s="12" t="s">
        <v>17</v>
      </c>
      <c r="H608" s="12" t="s">
        <v>2086</v>
      </c>
      <c r="I608" s="13">
        <v>6621.99</v>
      </c>
      <c r="J608" s="12" t="s">
        <v>2087</v>
      </c>
      <c r="K608" s="45" t="s">
        <v>2009</v>
      </c>
      <c r="L608" s="46" t="s">
        <v>2009</v>
      </c>
    </row>
    <row r="609" spans="1:15" ht="13.2" customHeight="1" x14ac:dyDescent="0.2">
      <c r="A609" s="8">
        <v>1215</v>
      </c>
      <c r="B609" s="9" t="s">
        <v>2084</v>
      </c>
      <c r="C609" s="10" t="s">
        <v>2084</v>
      </c>
      <c r="D609" s="11" t="str">
        <f>IF((C609=B609),"B","S")</f>
        <v>B</v>
      </c>
      <c r="E609" s="12" t="s">
        <v>2085</v>
      </c>
      <c r="F609" s="12" t="s">
        <v>880</v>
      </c>
      <c r="G609" s="12" t="s">
        <v>17</v>
      </c>
      <c r="H609" s="12" t="s">
        <v>2086</v>
      </c>
      <c r="I609" s="13">
        <v>6621.99</v>
      </c>
      <c r="J609" s="12" t="s">
        <v>2088</v>
      </c>
      <c r="K609" s="47" t="s">
        <v>19</v>
      </c>
      <c r="L609" s="46" t="s">
        <v>2009</v>
      </c>
    </row>
    <row r="610" spans="1:15" ht="13.2" customHeight="1" x14ac:dyDescent="0.2">
      <c r="A610" s="8">
        <v>1220</v>
      </c>
      <c r="B610" s="9" t="s">
        <v>1101</v>
      </c>
      <c r="C610" s="10" t="s">
        <v>1101</v>
      </c>
      <c r="D610" s="11" t="str">
        <f>IF((C610=B610),"B","S")</f>
        <v>B</v>
      </c>
      <c r="E610" s="12" t="s">
        <v>1102</v>
      </c>
      <c r="F610" s="12" t="s">
        <v>1063</v>
      </c>
      <c r="G610" s="12" t="s">
        <v>17</v>
      </c>
      <c r="H610" s="12" t="s">
        <v>1103</v>
      </c>
      <c r="I610" s="13">
        <v>4596.3599999999997</v>
      </c>
      <c r="J610" s="12" t="s">
        <v>2089</v>
      </c>
      <c r="K610" s="45" t="s">
        <v>1348</v>
      </c>
      <c r="L610" s="46" t="s">
        <v>1348</v>
      </c>
      <c r="O610" s="8" t="s">
        <v>603</v>
      </c>
    </row>
    <row r="611" spans="1:15" ht="13.2" customHeight="1" x14ac:dyDescent="0.2">
      <c r="A611" s="8">
        <v>1221</v>
      </c>
      <c r="B611" s="9" t="s">
        <v>1101</v>
      </c>
      <c r="C611" s="10" t="s">
        <v>1101</v>
      </c>
      <c r="D611" s="11" t="str">
        <f>IF((C611=B611),"B","S")</f>
        <v>B</v>
      </c>
      <c r="E611" s="12" t="s">
        <v>1102</v>
      </c>
      <c r="F611" s="12" t="s">
        <v>1063</v>
      </c>
      <c r="G611" s="12" t="s">
        <v>17</v>
      </c>
      <c r="H611" s="12" t="s">
        <v>1103</v>
      </c>
      <c r="I611" s="13">
        <v>4596.3599999999997</v>
      </c>
      <c r="J611" s="12" t="s">
        <v>1104</v>
      </c>
      <c r="K611" s="45" t="s">
        <v>94</v>
      </c>
      <c r="L611" s="46" t="s">
        <v>94</v>
      </c>
      <c r="O611" s="8" t="s">
        <v>603</v>
      </c>
    </row>
    <row r="612" spans="1:15" ht="13.2" customHeight="1" x14ac:dyDescent="0.2">
      <c r="A612" s="8">
        <v>1264</v>
      </c>
      <c r="B612" s="9" t="s">
        <v>2090</v>
      </c>
      <c r="C612" s="10" t="s">
        <v>2090</v>
      </c>
      <c r="D612" s="11" t="str">
        <f>IF((C612=B612),"B","S")</f>
        <v>B</v>
      </c>
      <c r="E612" s="12" t="s">
        <v>2091</v>
      </c>
      <c r="F612" s="12" t="s">
        <v>1063</v>
      </c>
      <c r="G612" s="12" t="s">
        <v>17</v>
      </c>
      <c r="H612" s="12" t="s">
        <v>870</v>
      </c>
      <c r="I612" s="13">
        <v>2635.87</v>
      </c>
      <c r="J612" s="12" t="s">
        <v>2092</v>
      </c>
      <c r="K612" s="45" t="s">
        <v>1348</v>
      </c>
      <c r="L612" s="46" t="s">
        <v>1348</v>
      </c>
      <c r="O612" s="8" t="s">
        <v>217</v>
      </c>
    </row>
    <row r="613" spans="1:15" ht="13.2" customHeight="1" x14ac:dyDescent="0.2">
      <c r="A613" s="8">
        <v>1265</v>
      </c>
      <c r="B613" s="9" t="s">
        <v>495</v>
      </c>
      <c r="C613" s="10" t="s">
        <v>495</v>
      </c>
      <c r="D613" s="11" t="str">
        <f>IF((C613=B613),"B","S")</f>
        <v>B</v>
      </c>
      <c r="E613" s="12" t="s">
        <v>496</v>
      </c>
      <c r="F613" s="12" t="s">
        <v>489</v>
      </c>
      <c r="G613" s="12" t="s">
        <v>17</v>
      </c>
      <c r="H613" s="12" t="s">
        <v>18</v>
      </c>
      <c r="I613" s="13">
        <v>123909.13</v>
      </c>
      <c r="J613" s="12" t="s">
        <v>512</v>
      </c>
      <c r="K613" s="45" t="s">
        <v>513</v>
      </c>
      <c r="L613" s="46" t="s">
        <v>513</v>
      </c>
      <c r="M613" s="8" t="s">
        <v>514</v>
      </c>
    </row>
    <row r="614" spans="1:15" ht="13.2" customHeight="1" x14ac:dyDescent="0.2">
      <c r="A614" s="8">
        <v>1266</v>
      </c>
      <c r="B614" s="9" t="s">
        <v>495</v>
      </c>
      <c r="C614" s="10" t="s">
        <v>495</v>
      </c>
      <c r="D614" s="11" t="str">
        <f>IF((C614=B614),"B","S")</f>
        <v>B</v>
      </c>
      <c r="E614" s="12" t="s">
        <v>496</v>
      </c>
      <c r="F614" s="12" t="s">
        <v>489</v>
      </c>
      <c r="G614" s="12" t="s">
        <v>17</v>
      </c>
      <c r="H614" s="12" t="s">
        <v>18</v>
      </c>
      <c r="I614" s="13">
        <v>123909.13</v>
      </c>
      <c r="J614" s="12" t="s">
        <v>515</v>
      </c>
      <c r="K614" s="47" t="s">
        <v>19</v>
      </c>
      <c r="L614" s="46" t="s">
        <v>513</v>
      </c>
    </row>
    <row r="615" spans="1:15" ht="13.2" customHeight="1" x14ac:dyDescent="0.2">
      <c r="A615" s="8">
        <v>1267</v>
      </c>
      <c r="B615" s="9" t="s">
        <v>495</v>
      </c>
      <c r="C615" s="10" t="s">
        <v>495</v>
      </c>
      <c r="D615" s="11" t="str">
        <f>IF((C615=B615),"B","S")</f>
        <v>B</v>
      </c>
      <c r="E615" s="12" t="s">
        <v>496</v>
      </c>
      <c r="F615" s="12" t="s">
        <v>489</v>
      </c>
      <c r="G615" s="12" t="s">
        <v>17</v>
      </c>
      <c r="H615" s="12" t="s">
        <v>18</v>
      </c>
      <c r="I615" s="13">
        <v>123909.13</v>
      </c>
      <c r="J615" s="12" t="s">
        <v>497</v>
      </c>
      <c r="K615" s="45" t="s">
        <v>498</v>
      </c>
      <c r="L615" s="46" t="s">
        <v>498</v>
      </c>
    </row>
    <row r="616" spans="1:15" ht="13.2" customHeight="1" x14ac:dyDescent="0.2">
      <c r="A616" s="8">
        <v>1269</v>
      </c>
      <c r="B616" s="9" t="s">
        <v>2093</v>
      </c>
      <c r="C616" s="10" t="s">
        <v>2093</v>
      </c>
      <c r="D616" s="11" t="str">
        <f>IF((C616=B616),"B","S")</f>
        <v>B</v>
      </c>
      <c r="E616" s="12" t="s">
        <v>2094</v>
      </c>
      <c r="F616" s="12" t="s">
        <v>1063</v>
      </c>
      <c r="G616" s="12" t="s">
        <v>17</v>
      </c>
      <c r="H616" s="12" t="s">
        <v>1103</v>
      </c>
      <c r="I616" s="13">
        <v>1174.92</v>
      </c>
      <c r="J616" s="12" t="s">
        <v>2095</v>
      </c>
      <c r="K616" s="45" t="s">
        <v>1348</v>
      </c>
      <c r="L616" s="46" t="s">
        <v>1348</v>
      </c>
      <c r="O616" s="8" t="s">
        <v>603</v>
      </c>
    </row>
    <row r="617" spans="1:15" ht="13.2" customHeight="1" x14ac:dyDescent="0.2">
      <c r="A617" s="8">
        <v>1275</v>
      </c>
      <c r="B617" s="9" t="s">
        <v>2096</v>
      </c>
      <c r="C617" s="10" t="s">
        <v>2096</v>
      </c>
      <c r="D617" s="11" t="str">
        <f>IF((C617=B617),"B","S")</f>
        <v>B</v>
      </c>
      <c r="E617" s="12" t="s">
        <v>2097</v>
      </c>
      <c r="F617" s="12" t="s">
        <v>1163</v>
      </c>
      <c r="G617" s="12" t="s">
        <v>17</v>
      </c>
      <c r="H617" s="12" t="s">
        <v>335</v>
      </c>
      <c r="I617" s="13">
        <v>27022.959999999999</v>
      </c>
      <c r="J617" s="12" t="s">
        <v>2098</v>
      </c>
      <c r="K617" s="45" t="s">
        <v>1584</v>
      </c>
      <c r="L617" s="46" t="s">
        <v>1584</v>
      </c>
    </row>
    <row r="618" spans="1:15" ht="13.2" customHeight="1" x14ac:dyDescent="0.2">
      <c r="A618" s="8">
        <v>1286</v>
      </c>
      <c r="B618" s="9" t="s">
        <v>2099</v>
      </c>
      <c r="C618" s="10" t="s">
        <v>2099</v>
      </c>
      <c r="D618" s="11" t="str">
        <f>IF((C618=B618),"B","S")</f>
        <v>B</v>
      </c>
      <c r="E618" s="12" t="s">
        <v>2100</v>
      </c>
      <c r="F618" s="12" t="s">
        <v>1044</v>
      </c>
      <c r="G618" s="12" t="s">
        <v>17</v>
      </c>
      <c r="H618" s="12" t="s">
        <v>66</v>
      </c>
      <c r="I618" s="13">
        <v>4121.1400000000003</v>
      </c>
      <c r="J618" s="12" t="s">
        <v>2101</v>
      </c>
      <c r="K618" s="47" t="s">
        <v>2102</v>
      </c>
      <c r="L618" s="46" t="s">
        <v>2102</v>
      </c>
    </row>
    <row r="619" spans="1:15" ht="13.2" customHeight="1" x14ac:dyDescent="0.2">
      <c r="A619" s="8">
        <v>1287</v>
      </c>
      <c r="B619" s="9" t="s">
        <v>2099</v>
      </c>
      <c r="C619" s="10" t="s">
        <v>2099</v>
      </c>
      <c r="D619" s="11" t="str">
        <f>IF((C619=B619),"B","S")</f>
        <v>B</v>
      </c>
      <c r="E619" s="12" t="s">
        <v>2100</v>
      </c>
      <c r="F619" s="12" t="s">
        <v>1044</v>
      </c>
      <c r="G619" s="12" t="s">
        <v>17</v>
      </c>
      <c r="H619" s="12" t="s">
        <v>66</v>
      </c>
      <c r="I619" s="13">
        <v>4121.1400000000003</v>
      </c>
      <c r="J619" s="12" t="s">
        <v>2103</v>
      </c>
      <c r="K619" s="45" t="s">
        <v>1949</v>
      </c>
      <c r="L619" s="45" t="s">
        <v>1949</v>
      </c>
    </row>
    <row r="620" spans="1:15" ht="13.2" customHeight="1" x14ac:dyDescent="0.2">
      <c r="A620" s="8">
        <v>1288</v>
      </c>
      <c r="B620" s="9" t="s">
        <v>2104</v>
      </c>
      <c r="C620" s="10" t="s">
        <v>2104</v>
      </c>
      <c r="D620" s="11" t="str">
        <f>IF((C620=B620),"B","S")</f>
        <v>B</v>
      </c>
      <c r="E620" s="12" t="s">
        <v>1893</v>
      </c>
      <c r="F620" s="12" t="s">
        <v>1163</v>
      </c>
      <c r="G620" s="12" t="s">
        <v>17</v>
      </c>
      <c r="H620" s="12" t="s">
        <v>354</v>
      </c>
      <c r="I620" s="13">
        <v>1192</v>
      </c>
      <c r="J620" s="12" t="s">
        <v>2105</v>
      </c>
      <c r="K620" s="45" t="s">
        <v>1339</v>
      </c>
      <c r="L620" s="46" t="s">
        <v>1339</v>
      </c>
    </row>
    <row r="621" spans="1:15" ht="13.2" customHeight="1" x14ac:dyDescent="0.2">
      <c r="A621" s="8">
        <v>1289</v>
      </c>
      <c r="B621" s="9" t="s">
        <v>2104</v>
      </c>
      <c r="C621" s="10" t="s">
        <v>2104</v>
      </c>
      <c r="D621" s="11" t="str">
        <f>IF((C621=B621),"B","S")</f>
        <v>B</v>
      </c>
      <c r="E621" s="12" t="s">
        <v>1893</v>
      </c>
      <c r="F621" s="12" t="s">
        <v>1163</v>
      </c>
      <c r="G621" s="12" t="s">
        <v>17</v>
      </c>
      <c r="H621" s="12" t="s">
        <v>354</v>
      </c>
      <c r="I621" s="13">
        <v>1192</v>
      </c>
      <c r="J621" s="12" t="s">
        <v>2106</v>
      </c>
      <c r="K621" s="45" t="s">
        <v>19</v>
      </c>
      <c r="L621" s="46" t="s">
        <v>1339</v>
      </c>
    </row>
    <row r="622" spans="1:15" ht="13.2" customHeight="1" x14ac:dyDescent="0.2">
      <c r="A622" s="8">
        <v>1312</v>
      </c>
      <c r="B622" s="9" t="s">
        <v>2107</v>
      </c>
      <c r="C622" s="10" t="s">
        <v>2107</v>
      </c>
      <c r="D622" s="11" t="str">
        <f>IF((C622=B622),"B","S")</f>
        <v>B</v>
      </c>
      <c r="E622" s="12" t="s">
        <v>2108</v>
      </c>
      <c r="F622" s="12" t="s">
        <v>16</v>
      </c>
      <c r="G622" s="12" t="s">
        <v>17</v>
      </c>
      <c r="H622" s="12" t="s">
        <v>66</v>
      </c>
      <c r="I622" s="13">
        <v>226798.9</v>
      </c>
      <c r="J622" s="12" t="s">
        <v>2109</v>
      </c>
      <c r="K622" s="45" t="s">
        <v>1339</v>
      </c>
      <c r="L622" s="46" t="s">
        <v>1339</v>
      </c>
      <c r="O622" s="8" t="s">
        <v>217</v>
      </c>
    </row>
    <row r="623" spans="1:15" ht="13.2" customHeight="1" x14ac:dyDescent="0.2">
      <c r="A623" s="8">
        <v>1313</v>
      </c>
      <c r="B623" s="9" t="s">
        <v>2107</v>
      </c>
      <c r="C623" s="10" t="s">
        <v>2107</v>
      </c>
      <c r="D623" s="11" t="str">
        <f>IF((C623=B623),"B","S")</f>
        <v>B</v>
      </c>
      <c r="E623" s="12" t="s">
        <v>2108</v>
      </c>
      <c r="F623" s="12" t="s">
        <v>16</v>
      </c>
      <c r="G623" s="12" t="s">
        <v>17</v>
      </c>
      <c r="H623" s="12" t="s">
        <v>66</v>
      </c>
      <c r="I623" s="13">
        <v>226798.9</v>
      </c>
      <c r="J623" s="12" t="s">
        <v>2110</v>
      </c>
      <c r="K623" s="45" t="s">
        <v>605</v>
      </c>
      <c r="L623" s="46" t="s">
        <v>605</v>
      </c>
      <c r="O623" s="8" t="s">
        <v>217</v>
      </c>
    </row>
    <row r="624" spans="1:15" ht="13.2" customHeight="1" x14ac:dyDescent="0.2">
      <c r="A624" s="8">
        <v>1318</v>
      </c>
      <c r="B624" s="9" t="s">
        <v>2111</v>
      </c>
      <c r="C624" s="10" t="s">
        <v>2111</v>
      </c>
      <c r="D624" s="11" t="str">
        <f>IF((C624=B624),"B","S")</f>
        <v>B</v>
      </c>
      <c r="E624" s="12" t="s">
        <v>2112</v>
      </c>
      <c r="F624" s="12" t="s">
        <v>16</v>
      </c>
      <c r="G624" s="12" t="s">
        <v>17</v>
      </c>
      <c r="H624" s="12" t="s">
        <v>18</v>
      </c>
      <c r="I624" s="13">
        <v>166135.19</v>
      </c>
      <c r="J624" s="12" t="s">
        <v>2113</v>
      </c>
      <c r="K624" s="45" t="s">
        <v>1339</v>
      </c>
      <c r="L624" s="46" t="s">
        <v>1339</v>
      </c>
    </row>
    <row r="625" spans="1:15" ht="13.2" customHeight="1" x14ac:dyDescent="0.2">
      <c r="A625" s="8">
        <v>1319</v>
      </c>
      <c r="B625" s="9" t="s">
        <v>2111</v>
      </c>
      <c r="C625" s="10" t="s">
        <v>2111</v>
      </c>
      <c r="D625" s="11" t="str">
        <f>IF((C625=B625),"B","S")</f>
        <v>B</v>
      </c>
      <c r="E625" s="12" t="s">
        <v>2112</v>
      </c>
      <c r="F625" s="12" t="s">
        <v>16</v>
      </c>
      <c r="G625" s="12" t="s">
        <v>17</v>
      </c>
      <c r="H625" s="12" t="s">
        <v>18</v>
      </c>
      <c r="I625" s="13">
        <v>166135.19</v>
      </c>
      <c r="J625" s="12" t="s">
        <v>2114</v>
      </c>
      <c r="K625" s="47" t="s">
        <v>19</v>
      </c>
      <c r="L625" s="46" t="s">
        <v>1339</v>
      </c>
    </row>
    <row r="626" spans="1:15" ht="13.2" customHeight="1" x14ac:dyDescent="0.2">
      <c r="A626" s="8">
        <v>1329</v>
      </c>
      <c r="B626" s="9" t="s">
        <v>2115</v>
      </c>
      <c r="C626" s="10" t="s">
        <v>2115</v>
      </c>
      <c r="D626" s="11" t="str">
        <f>IF((C626=B626),"B","S")</f>
        <v>B</v>
      </c>
      <c r="E626" s="12" t="s">
        <v>2116</v>
      </c>
      <c r="F626" s="12" t="s">
        <v>1163</v>
      </c>
      <c r="G626" s="12" t="s">
        <v>17</v>
      </c>
      <c r="H626" s="12" t="s">
        <v>364</v>
      </c>
      <c r="I626" s="13">
        <v>9287.9699999999993</v>
      </c>
      <c r="J626" s="12" t="s">
        <v>2117</v>
      </c>
      <c r="K626" s="45" t="s">
        <v>1339</v>
      </c>
      <c r="L626" s="46" t="s">
        <v>1339</v>
      </c>
    </row>
    <row r="627" spans="1:15" ht="13.2" customHeight="1" x14ac:dyDescent="0.2">
      <c r="A627" s="8">
        <v>1333</v>
      </c>
      <c r="B627" s="9" t="s">
        <v>413</v>
      </c>
      <c r="C627" s="10" t="s">
        <v>413</v>
      </c>
      <c r="D627" s="11" t="str">
        <f>IF((C627=B627),"B","S")</f>
        <v>B</v>
      </c>
      <c r="E627" s="12" t="s">
        <v>414</v>
      </c>
      <c r="F627" s="12" t="s">
        <v>398</v>
      </c>
      <c r="G627" s="12" t="s">
        <v>17</v>
      </c>
      <c r="H627" s="12" t="s">
        <v>18</v>
      </c>
      <c r="I627" s="13">
        <v>164046.25</v>
      </c>
      <c r="J627" s="12" t="s">
        <v>415</v>
      </c>
      <c r="K627" s="45" t="s">
        <v>178</v>
      </c>
      <c r="L627" s="46" t="s">
        <v>178</v>
      </c>
    </row>
    <row r="628" spans="1:15" ht="13.2" customHeight="1" x14ac:dyDescent="0.2">
      <c r="A628" s="8">
        <v>1335</v>
      </c>
      <c r="B628" s="9" t="s">
        <v>1081</v>
      </c>
      <c r="C628" s="10" t="s">
        <v>1081</v>
      </c>
      <c r="D628" s="11" t="str">
        <f>IF((C628=B628),"B","S")</f>
        <v>B</v>
      </c>
      <c r="E628" s="12" t="s">
        <v>1082</v>
      </c>
      <c r="F628" s="12" t="s">
        <v>1063</v>
      </c>
      <c r="G628" s="12" t="s">
        <v>17</v>
      </c>
      <c r="H628" s="12" t="s">
        <v>1083</v>
      </c>
      <c r="I628" s="13">
        <v>7833.86</v>
      </c>
      <c r="J628" s="12" t="s">
        <v>1084</v>
      </c>
      <c r="K628" s="45" t="s">
        <v>629</v>
      </c>
      <c r="L628" s="46" t="s">
        <v>629</v>
      </c>
      <c r="N628" s="8" t="s">
        <v>1085</v>
      </c>
    </row>
    <row r="629" spans="1:15" ht="13.2" customHeight="1" x14ac:dyDescent="0.2">
      <c r="A629" s="8">
        <v>1336</v>
      </c>
      <c r="B629" s="9" t="s">
        <v>1081</v>
      </c>
      <c r="C629" s="10" t="s">
        <v>1081</v>
      </c>
      <c r="D629" s="11" t="str">
        <f>IF((C629=B629),"B","S")</f>
        <v>B</v>
      </c>
      <c r="E629" s="12" t="s">
        <v>1082</v>
      </c>
      <c r="F629" s="12" t="s">
        <v>1063</v>
      </c>
      <c r="G629" s="12" t="s">
        <v>17</v>
      </c>
      <c r="H629" s="12" t="s">
        <v>1083</v>
      </c>
      <c r="I629" s="13">
        <v>7833.86</v>
      </c>
      <c r="J629" s="12" t="s">
        <v>2118</v>
      </c>
      <c r="K629" s="46" t="s">
        <v>1397</v>
      </c>
      <c r="L629" s="46" t="s">
        <v>1397</v>
      </c>
    </row>
    <row r="630" spans="1:15" ht="13.2" customHeight="1" x14ac:dyDescent="0.2">
      <c r="A630" s="8">
        <v>1337</v>
      </c>
      <c r="B630" s="9" t="s">
        <v>2119</v>
      </c>
      <c r="C630" s="10" t="s">
        <v>2119</v>
      </c>
      <c r="D630" s="11" t="str">
        <f>IF((C630=B630),"B","S")</f>
        <v>B</v>
      </c>
      <c r="E630" s="12" t="s">
        <v>2120</v>
      </c>
      <c r="F630" s="12" t="s">
        <v>1612</v>
      </c>
      <c r="G630" s="12" t="s">
        <v>17</v>
      </c>
      <c r="H630" s="12" t="s">
        <v>18</v>
      </c>
      <c r="I630" s="13">
        <v>2661.65</v>
      </c>
      <c r="J630" s="12" t="s">
        <v>2121</v>
      </c>
      <c r="K630" s="45" t="s">
        <v>1353</v>
      </c>
      <c r="L630" s="46" t="s">
        <v>1353</v>
      </c>
      <c r="N630" s="8" t="s">
        <v>326</v>
      </c>
      <c r="O630" s="8" t="s">
        <v>69</v>
      </c>
    </row>
    <row r="631" spans="1:15" ht="13.2" customHeight="1" x14ac:dyDescent="0.2">
      <c r="A631" s="8">
        <v>1338</v>
      </c>
      <c r="B631" s="9" t="s">
        <v>2119</v>
      </c>
      <c r="C631" s="10" t="s">
        <v>2119</v>
      </c>
      <c r="D631" s="11" t="str">
        <f>IF((C631=B631),"B","S")</f>
        <v>B</v>
      </c>
      <c r="E631" s="12" t="s">
        <v>2120</v>
      </c>
      <c r="F631" s="12" t="s">
        <v>1612</v>
      </c>
      <c r="G631" s="12" t="s">
        <v>17</v>
      </c>
      <c r="H631" s="12" t="s">
        <v>18</v>
      </c>
      <c r="I631" s="13">
        <v>2661.65</v>
      </c>
      <c r="J631" s="12" t="s">
        <v>2122</v>
      </c>
      <c r="K631" s="47" t="s">
        <v>19</v>
      </c>
      <c r="L631" s="46" t="s">
        <v>1353</v>
      </c>
      <c r="O631" s="8" t="s">
        <v>69</v>
      </c>
    </row>
    <row r="632" spans="1:15" ht="13.2" customHeight="1" x14ac:dyDescent="0.2">
      <c r="A632" s="8">
        <v>1339</v>
      </c>
      <c r="B632" s="9" t="s">
        <v>2119</v>
      </c>
      <c r="C632" s="10" t="s">
        <v>2119</v>
      </c>
      <c r="D632" s="11" t="str">
        <f>IF((C632=B632),"B","S")</f>
        <v>B</v>
      </c>
      <c r="E632" s="12" t="s">
        <v>2120</v>
      </c>
      <c r="F632" s="12" t="s">
        <v>1612</v>
      </c>
      <c r="G632" s="12" t="s">
        <v>17</v>
      </c>
      <c r="H632" s="12" t="s">
        <v>18</v>
      </c>
      <c r="I632" s="13">
        <v>2661.65</v>
      </c>
      <c r="J632" s="12" t="s">
        <v>2123</v>
      </c>
      <c r="K632" s="47" t="s">
        <v>19</v>
      </c>
      <c r="L632" s="45" t="s">
        <v>1353</v>
      </c>
      <c r="M632" s="14"/>
      <c r="O632" s="8" t="s">
        <v>69</v>
      </c>
    </row>
    <row r="633" spans="1:15" ht="13.2" customHeight="1" x14ac:dyDescent="0.2">
      <c r="A633" s="8">
        <v>1340</v>
      </c>
      <c r="B633" s="9" t="s">
        <v>2119</v>
      </c>
      <c r="C633" s="10" t="s">
        <v>2119</v>
      </c>
      <c r="D633" s="11" t="str">
        <f>IF((C633=B633),"B","S")</f>
        <v>B</v>
      </c>
      <c r="E633" s="12" t="s">
        <v>2120</v>
      </c>
      <c r="F633" s="12" t="s">
        <v>1612</v>
      </c>
      <c r="G633" s="12" t="s">
        <v>17</v>
      </c>
      <c r="H633" s="12" t="s">
        <v>18</v>
      </c>
      <c r="I633" s="13">
        <v>2661.65</v>
      </c>
      <c r="J633" s="12" t="s">
        <v>2124</v>
      </c>
      <c r="K633" s="47" t="s">
        <v>19</v>
      </c>
      <c r="L633" s="45" t="s">
        <v>1353</v>
      </c>
      <c r="M633" s="14"/>
      <c r="O633" s="8" t="s">
        <v>69</v>
      </c>
    </row>
    <row r="634" spans="1:15" ht="13.2" customHeight="1" x14ac:dyDescent="0.2">
      <c r="A634" s="8">
        <v>1343</v>
      </c>
      <c r="B634" s="9" t="s">
        <v>2125</v>
      </c>
      <c r="C634" s="10" t="s">
        <v>2125</v>
      </c>
      <c r="D634" s="11" t="str">
        <f>IF((C634=B634),"B","S")</f>
        <v>B</v>
      </c>
      <c r="E634" s="12" t="s">
        <v>2126</v>
      </c>
      <c r="F634" s="12" t="s">
        <v>1163</v>
      </c>
      <c r="G634" s="12" t="s">
        <v>17</v>
      </c>
      <c r="H634" s="12" t="s">
        <v>53</v>
      </c>
      <c r="I634" s="13">
        <v>10665.3</v>
      </c>
      <c r="J634" s="12" t="s">
        <v>2127</v>
      </c>
      <c r="K634" s="45" t="s">
        <v>1348</v>
      </c>
      <c r="L634" s="46" t="s">
        <v>1348</v>
      </c>
      <c r="O634" s="8" t="s">
        <v>603</v>
      </c>
    </row>
    <row r="635" spans="1:15" ht="13.2" customHeight="1" x14ac:dyDescent="0.2">
      <c r="A635" s="8">
        <v>1346</v>
      </c>
      <c r="B635" s="9" t="s">
        <v>144</v>
      </c>
      <c r="C635" s="10" t="s">
        <v>144</v>
      </c>
      <c r="D635" s="11" t="str">
        <f>IF((C635=B635),"B","S")</f>
        <v>B</v>
      </c>
      <c r="E635" s="12" t="s">
        <v>145</v>
      </c>
      <c r="F635" s="12" t="s">
        <v>16</v>
      </c>
      <c r="G635" s="12" t="s">
        <v>17</v>
      </c>
      <c r="H635" s="12" t="s">
        <v>18</v>
      </c>
      <c r="I635" s="13">
        <v>20727.64</v>
      </c>
      <c r="J635" s="12" t="s">
        <v>146</v>
      </c>
      <c r="K635" s="45" t="s">
        <v>147</v>
      </c>
      <c r="L635" s="46" t="s">
        <v>147</v>
      </c>
      <c r="N635" s="8" t="s">
        <v>148</v>
      </c>
    </row>
    <row r="636" spans="1:15" ht="13.2" customHeight="1" x14ac:dyDescent="0.2">
      <c r="A636" s="8">
        <v>1347</v>
      </c>
      <c r="B636" s="9" t="s">
        <v>144</v>
      </c>
      <c r="C636" s="10" t="s">
        <v>144</v>
      </c>
      <c r="D636" s="11" t="str">
        <f>IF((C636=B636),"B","S")</f>
        <v>B</v>
      </c>
      <c r="E636" s="12" t="s">
        <v>145</v>
      </c>
      <c r="F636" s="12" t="s">
        <v>16</v>
      </c>
      <c r="G636" s="12" t="s">
        <v>17</v>
      </c>
      <c r="H636" s="12" t="s">
        <v>18</v>
      </c>
      <c r="I636" s="13">
        <v>20727.64</v>
      </c>
      <c r="J636" s="12" t="s">
        <v>149</v>
      </c>
      <c r="K636" s="47" t="s">
        <v>19</v>
      </c>
      <c r="L636" s="46" t="s">
        <v>147</v>
      </c>
    </row>
    <row r="637" spans="1:15" ht="13.2" customHeight="1" x14ac:dyDescent="0.2">
      <c r="A637" s="8">
        <v>1348</v>
      </c>
      <c r="B637" s="9" t="s">
        <v>144</v>
      </c>
      <c r="C637" s="10" t="s">
        <v>144</v>
      </c>
      <c r="D637" s="11" t="str">
        <f>IF((C637=B637),"B","S")</f>
        <v>B</v>
      </c>
      <c r="E637" s="12" t="s">
        <v>145</v>
      </c>
      <c r="F637" s="12" t="s">
        <v>16</v>
      </c>
      <c r="G637" s="12" t="s">
        <v>17</v>
      </c>
      <c r="H637" s="12" t="s">
        <v>18</v>
      </c>
      <c r="I637" s="13">
        <v>20727.64</v>
      </c>
      <c r="J637" s="12" t="s">
        <v>150</v>
      </c>
      <c r="K637" s="47" t="s">
        <v>19</v>
      </c>
      <c r="L637" s="45" t="s">
        <v>147</v>
      </c>
      <c r="M637" s="14"/>
    </row>
    <row r="638" spans="1:15" ht="13.2" customHeight="1" x14ac:dyDescent="0.2">
      <c r="A638" s="8">
        <v>1351</v>
      </c>
      <c r="B638" s="9" t="s">
        <v>422</v>
      </c>
      <c r="C638" s="10" t="s">
        <v>422</v>
      </c>
      <c r="D638" s="11" t="str">
        <f>IF((C638=B638),"B","S")</f>
        <v>B</v>
      </c>
      <c r="E638" s="12" t="s">
        <v>423</v>
      </c>
      <c r="F638" s="12" t="s">
        <v>398</v>
      </c>
      <c r="G638" s="12" t="s">
        <v>17</v>
      </c>
      <c r="H638" s="12" t="s">
        <v>232</v>
      </c>
      <c r="I638" s="13">
        <v>38956.5</v>
      </c>
      <c r="J638" s="12" t="s">
        <v>2128</v>
      </c>
      <c r="K638" s="45" t="s">
        <v>1335</v>
      </c>
      <c r="L638" s="46" t="s">
        <v>1335</v>
      </c>
    </row>
    <row r="639" spans="1:15" ht="13.2" customHeight="1" x14ac:dyDescent="0.2">
      <c r="A639" s="8">
        <v>1352</v>
      </c>
      <c r="B639" s="9" t="s">
        <v>422</v>
      </c>
      <c r="C639" s="10" t="s">
        <v>422</v>
      </c>
      <c r="D639" s="11" t="str">
        <f>IF((C639=B639),"B","S")</f>
        <v>B</v>
      </c>
      <c r="E639" s="12" t="s">
        <v>423</v>
      </c>
      <c r="F639" s="12" t="s">
        <v>398</v>
      </c>
      <c r="G639" s="12" t="s">
        <v>17</v>
      </c>
      <c r="H639" s="12" t="s">
        <v>232</v>
      </c>
      <c r="I639" s="13">
        <v>38956.5</v>
      </c>
      <c r="J639" s="12" t="s">
        <v>2129</v>
      </c>
      <c r="K639" s="47" t="s">
        <v>19</v>
      </c>
      <c r="L639" s="46" t="s">
        <v>1335</v>
      </c>
    </row>
    <row r="640" spans="1:15" ht="13.2" customHeight="1" x14ac:dyDescent="0.2">
      <c r="A640" s="8">
        <v>1353</v>
      </c>
      <c r="B640" s="9" t="s">
        <v>422</v>
      </c>
      <c r="C640" s="10" t="s">
        <v>422</v>
      </c>
      <c r="D640" s="11" t="str">
        <f>IF((C640=B640),"B","S")</f>
        <v>B</v>
      </c>
      <c r="E640" s="12" t="s">
        <v>423</v>
      </c>
      <c r="F640" s="12" t="s">
        <v>398</v>
      </c>
      <c r="G640" s="12" t="s">
        <v>17</v>
      </c>
      <c r="H640" s="12" t="s">
        <v>232</v>
      </c>
      <c r="I640" s="13">
        <v>38956.5</v>
      </c>
      <c r="J640" s="12" t="s">
        <v>2130</v>
      </c>
      <c r="K640" s="45" t="s">
        <v>1335</v>
      </c>
      <c r="L640" s="46" t="s">
        <v>1335</v>
      </c>
    </row>
    <row r="641" spans="1:15" ht="13.2" customHeight="1" x14ac:dyDescent="0.2">
      <c r="A641" s="8">
        <v>1354</v>
      </c>
      <c r="B641" s="9" t="s">
        <v>422</v>
      </c>
      <c r="C641" s="10" t="s">
        <v>422</v>
      </c>
      <c r="D641" s="11" t="str">
        <f>IF((C641=B641),"B","S")</f>
        <v>B</v>
      </c>
      <c r="E641" s="12" t="s">
        <v>423</v>
      </c>
      <c r="F641" s="12" t="s">
        <v>398</v>
      </c>
      <c r="G641" s="12" t="s">
        <v>17</v>
      </c>
      <c r="H641" s="12" t="s">
        <v>232</v>
      </c>
      <c r="I641" s="13">
        <v>38956.5</v>
      </c>
      <c r="J641" s="12" t="s">
        <v>424</v>
      </c>
      <c r="K641" s="45" t="s">
        <v>425</v>
      </c>
      <c r="L641" s="46" t="s">
        <v>425</v>
      </c>
    </row>
    <row r="642" spans="1:15" ht="13.2" customHeight="1" x14ac:dyDescent="0.2">
      <c r="A642" s="8">
        <v>1355</v>
      </c>
      <c r="B642" s="9" t="s">
        <v>422</v>
      </c>
      <c r="C642" s="10" t="s">
        <v>422</v>
      </c>
      <c r="D642" s="11" t="str">
        <f>IF((C642=B642),"B","S")</f>
        <v>B</v>
      </c>
      <c r="E642" s="12" t="s">
        <v>423</v>
      </c>
      <c r="F642" s="12" t="s">
        <v>398</v>
      </c>
      <c r="G642" s="12" t="s">
        <v>17</v>
      </c>
      <c r="H642" s="12" t="s">
        <v>232</v>
      </c>
      <c r="I642" s="13">
        <v>38956.5</v>
      </c>
      <c r="J642" s="12" t="s">
        <v>2131</v>
      </c>
      <c r="K642" s="45" t="s">
        <v>1556</v>
      </c>
      <c r="L642" s="46" t="s">
        <v>1556</v>
      </c>
    </row>
    <row r="643" spans="1:15" ht="13.2" customHeight="1" x14ac:dyDescent="0.2">
      <c r="A643" s="8">
        <v>1363</v>
      </c>
      <c r="B643" s="9" t="s">
        <v>1328</v>
      </c>
      <c r="C643" s="10" t="s">
        <v>1328</v>
      </c>
      <c r="D643" s="11" t="str">
        <f>IF((C643=B643),"B","S")</f>
        <v>B</v>
      </c>
      <c r="E643" s="12" t="s">
        <v>1329</v>
      </c>
      <c r="F643" s="12" t="s">
        <v>1163</v>
      </c>
      <c r="G643" s="12" t="s">
        <v>17</v>
      </c>
      <c r="H643" s="12" t="s">
        <v>18</v>
      </c>
      <c r="I643" s="13">
        <v>16362.21</v>
      </c>
      <c r="J643" s="12" t="s">
        <v>1330</v>
      </c>
      <c r="K643" s="45" t="s">
        <v>50</v>
      </c>
      <c r="L643" s="46" t="s">
        <v>50</v>
      </c>
    </row>
    <row r="644" spans="1:15" ht="13.2" customHeight="1" x14ac:dyDescent="0.2">
      <c r="A644" s="8">
        <v>1364</v>
      </c>
      <c r="B644" s="9" t="s">
        <v>1328</v>
      </c>
      <c r="C644" s="10" t="s">
        <v>1328</v>
      </c>
      <c r="D644" s="11" t="str">
        <f>IF((C644=B644),"B","S")</f>
        <v>B</v>
      </c>
      <c r="E644" s="12" t="s">
        <v>1329</v>
      </c>
      <c r="F644" s="12" t="s">
        <v>1163</v>
      </c>
      <c r="G644" s="12" t="s">
        <v>17</v>
      </c>
      <c r="H644" s="12" t="s">
        <v>18</v>
      </c>
      <c r="I644" s="13">
        <v>16362.21</v>
      </c>
      <c r="J644" s="12" t="s">
        <v>1331</v>
      </c>
      <c r="K644" s="47" t="s">
        <v>19</v>
      </c>
      <c r="L644" s="46" t="s">
        <v>50</v>
      </c>
    </row>
    <row r="645" spans="1:15" ht="13.2" customHeight="1" x14ac:dyDescent="0.2">
      <c r="A645" s="8">
        <v>1365</v>
      </c>
      <c r="B645" s="9" t="s">
        <v>2132</v>
      </c>
      <c r="C645" s="10" t="s">
        <v>2132</v>
      </c>
      <c r="D645" s="11" t="str">
        <f>IF((C645=B645),"B","S")</f>
        <v>B</v>
      </c>
      <c r="E645" s="12" t="s">
        <v>2133</v>
      </c>
      <c r="F645" s="12" t="s">
        <v>16</v>
      </c>
      <c r="G645" s="12" t="s">
        <v>17</v>
      </c>
      <c r="H645" s="12" t="s">
        <v>354</v>
      </c>
      <c r="I645" s="13">
        <v>8245.19</v>
      </c>
      <c r="J645" s="12" t="s">
        <v>2134</v>
      </c>
      <c r="K645" s="45" t="s">
        <v>1335</v>
      </c>
      <c r="L645" s="46" t="s">
        <v>1335</v>
      </c>
    </row>
    <row r="646" spans="1:15" ht="13.2" customHeight="1" x14ac:dyDescent="0.2">
      <c r="A646" s="8">
        <v>1366</v>
      </c>
      <c r="B646" s="9" t="s">
        <v>2132</v>
      </c>
      <c r="C646" s="10" t="s">
        <v>2132</v>
      </c>
      <c r="D646" s="11" t="str">
        <f>IF((C646=B646),"B","S")</f>
        <v>B</v>
      </c>
      <c r="E646" s="12" t="s">
        <v>2133</v>
      </c>
      <c r="F646" s="12" t="s">
        <v>16</v>
      </c>
      <c r="G646" s="12" t="s">
        <v>17</v>
      </c>
      <c r="H646" s="12" t="s">
        <v>354</v>
      </c>
      <c r="I646" s="13">
        <v>8245.19</v>
      </c>
      <c r="J646" s="12" t="s">
        <v>2135</v>
      </c>
      <c r="K646" s="45" t="s">
        <v>19</v>
      </c>
      <c r="L646" s="46" t="s">
        <v>1335</v>
      </c>
    </row>
    <row r="647" spans="1:15" ht="13.2" customHeight="1" x14ac:dyDescent="0.2">
      <c r="A647" s="8">
        <v>1367</v>
      </c>
      <c r="B647" s="9" t="s">
        <v>2136</v>
      </c>
      <c r="C647" s="10" t="s">
        <v>2136</v>
      </c>
      <c r="D647" s="11" t="str">
        <f>IF((C647=B647),"B","S")</f>
        <v>B</v>
      </c>
      <c r="E647" s="12" t="s">
        <v>2137</v>
      </c>
      <c r="F647" s="12" t="s">
        <v>398</v>
      </c>
      <c r="G647" s="12" t="s">
        <v>17</v>
      </c>
      <c r="H647" s="12" t="s">
        <v>1103</v>
      </c>
      <c r="I647" s="13">
        <v>47836.95</v>
      </c>
      <c r="J647" s="12" t="s">
        <v>2138</v>
      </c>
      <c r="K647" s="45" t="s">
        <v>1335</v>
      </c>
      <c r="L647" s="46" t="s">
        <v>1335</v>
      </c>
    </row>
    <row r="648" spans="1:15" ht="13.2" customHeight="1" x14ac:dyDescent="0.2">
      <c r="A648" s="8">
        <v>1368</v>
      </c>
      <c r="B648" s="9" t="s">
        <v>2136</v>
      </c>
      <c r="C648" s="10" t="s">
        <v>2136</v>
      </c>
      <c r="D648" s="11" t="str">
        <f>IF((C648=B648),"B","S")</f>
        <v>B</v>
      </c>
      <c r="E648" s="12" t="s">
        <v>2137</v>
      </c>
      <c r="F648" s="12" t="s">
        <v>398</v>
      </c>
      <c r="G648" s="12" t="s">
        <v>17</v>
      </c>
      <c r="H648" s="12" t="s">
        <v>1103</v>
      </c>
      <c r="I648" s="13">
        <v>47836.95</v>
      </c>
      <c r="J648" s="12" t="s">
        <v>2139</v>
      </c>
      <c r="K648" s="47" t="s">
        <v>19</v>
      </c>
      <c r="L648" s="46" t="s">
        <v>1335</v>
      </c>
    </row>
    <row r="649" spans="1:15" ht="13.2" customHeight="1" x14ac:dyDescent="0.2">
      <c r="A649" s="8">
        <v>1369</v>
      </c>
      <c r="B649" s="9" t="s">
        <v>2140</v>
      </c>
      <c r="C649" s="10" t="s">
        <v>2141</v>
      </c>
      <c r="D649" s="11" t="str">
        <f>IF((C649=B649),"B","S")</f>
        <v>S</v>
      </c>
      <c r="E649" s="12" t="s">
        <v>2142</v>
      </c>
      <c r="F649" s="12" t="s">
        <v>398</v>
      </c>
      <c r="G649" s="12" t="s">
        <v>17</v>
      </c>
      <c r="H649" s="12" t="s">
        <v>1103</v>
      </c>
      <c r="I649" s="13">
        <v>4474.57</v>
      </c>
      <c r="J649" s="12" t="s">
        <v>2143</v>
      </c>
      <c r="K649" s="45" t="s">
        <v>1397</v>
      </c>
      <c r="L649" s="46" t="s">
        <v>1397</v>
      </c>
      <c r="N649" s="8" t="s">
        <v>2144</v>
      </c>
      <c r="O649" s="8" t="s">
        <v>217</v>
      </c>
    </row>
    <row r="650" spans="1:15" ht="13.2" customHeight="1" x14ac:dyDescent="0.2">
      <c r="A650" s="8">
        <v>1370</v>
      </c>
      <c r="B650" s="9" t="s">
        <v>2140</v>
      </c>
      <c r="C650" s="10" t="s">
        <v>2141</v>
      </c>
      <c r="D650" s="11" t="str">
        <f>IF((C650=B650),"B","S")</f>
        <v>S</v>
      </c>
      <c r="E650" s="12" t="s">
        <v>2142</v>
      </c>
      <c r="F650" s="12" t="s">
        <v>398</v>
      </c>
      <c r="G650" s="12" t="s">
        <v>17</v>
      </c>
      <c r="H650" s="12" t="s">
        <v>1103</v>
      </c>
      <c r="I650" s="13">
        <v>4474.57</v>
      </c>
      <c r="J650" s="12" t="s">
        <v>2145</v>
      </c>
      <c r="K650" s="47" t="s">
        <v>19</v>
      </c>
      <c r="L650" s="46" t="s">
        <v>1397</v>
      </c>
      <c r="O650" s="8" t="s">
        <v>217</v>
      </c>
    </row>
    <row r="651" spans="1:15" ht="13.2" customHeight="1" x14ac:dyDescent="0.2">
      <c r="A651" s="8">
        <v>1371</v>
      </c>
      <c r="B651" s="9" t="s">
        <v>2146</v>
      </c>
      <c r="C651" s="10" t="s">
        <v>2146</v>
      </c>
      <c r="D651" s="11" t="str">
        <f>IF((C651=B651),"B","S")</f>
        <v>B</v>
      </c>
      <c r="E651" s="12" t="s">
        <v>2147</v>
      </c>
      <c r="F651" s="12" t="s">
        <v>996</v>
      </c>
      <c r="G651" s="12" t="s">
        <v>17</v>
      </c>
      <c r="H651" s="12" t="s">
        <v>1114</v>
      </c>
      <c r="I651" s="13">
        <v>8420.17</v>
      </c>
      <c r="J651" s="12" t="s">
        <v>2148</v>
      </c>
      <c r="K651" s="45" t="s">
        <v>1370</v>
      </c>
      <c r="L651" s="46" t="s">
        <v>1370</v>
      </c>
    </row>
    <row r="652" spans="1:15" ht="13.2" customHeight="1" x14ac:dyDescent="0.2">
      <c r="A652" s="8">
        <v>1372</v>
      </c>
      <c r="B652" s="9" t="s">
        <v>2146</v>
      </c>
      <c r="C652" s="10" t="s">
        <v>2146</v>
      </c>
      <c r="D652" s="11" t="str">
        <f>IF((C652=B652),"B","S")</f>
        <v>B</v>
      </c>
      <c r="E652" s="12" t="s">
        <v>2147</v>
      </c>
      <c r="F652" s="12" t="s">
        <v>996</v>
      </c>
      <c r="G652" s="12" t="s">
        <v>17</v>
      </c>
      <c r="H652" s="12" t="s">
        <v>1114</v>
      </c>
      <c r="I652" s="13">
        <v>8420.17</v>
      </c>
      <c r="J652" s="12" t="s">
        <v>2149</v>
      </c>
      <c r="K652" s="47" t="s">
        <v>19</v>
      </c>
      <c r="L652" s="46" t="s">
        <v>1370</v>
      </c>
    </row>
    <row r="653" spans="1:15" ht="13.2" customHeight="1" x14ac:dyDescent="0.2">
      <c r="A653" s="8">
        <v>1373</v>
      </c>
      <c r="B653" s="9" t="s">
        <v>2150</v>
      </c>
      <c r="C653" s="10" t="s">
        <v>2150</v>
      </c>
      <c r="D653" s="11" t="str">
        <f>IF((C653=B653),"B","S")</f>
        <v>B</v>
      </c>
      <c r="E653" s="12" t="s">
        <v>2151</v>
      </c>
      <c r="F653" s="12" t="s">
        <v>16</v>
      </c>
      <c r="G653" s="12" t="s">
        <v>17</v>
      </c>
      <c r="H653" s="12" t="s">
        <v>335</v>
      </c>
      <c r="I653" s="13">
        <v>80402.429999999993</v>
      </c>
      <c r="J653" s="12" t="s">
        <v>2152</v>
      </c>
      <c r="K653" s="45" t="s">
        <v>285</v>
      </c>
      <c r="L653" s="46" t="s">
        <v>285</v>
      </c>
      <c r="M653" s="8" t="s">
        <v>714</v>
      </c>
    </row>
    <row r="654" spans="1:15" ht="13.2" customHeight="1" x14ac:dyDescent="0.2">
      <c r="A654" s="8">
        <v>1374</v>
      </c>
      <c r="B654" s="9" t="s">
        <v>2150</v>
      </c>
      <c r="C654" s="10" t="s">
        <v>2150</v>
      </c>
      <c r="D654" s="11" t="str">
        <f>IF((C654=B654),"B","S")</f>
        <v>B</v>
      </c>
      <c r="E654" s="12" t="s">
        <v>2151</v>
      </c>
      <c r="F654" s="12" t="s">
        <v>16</v>
      </c>
      <c r="G654" s="12" t="s">
        <v>17</v>
      </c>
      <c r="H654" s="12" t="s">
        <v>335</v>
      </c>
      <c r="I654" s="13">
        <v>80402.429999999993</v>
      </c>
      <c r="J654" s="12" t="s">
        <v>2153</v>
      </c>
      <c r="K654" s="53" t="s">
        <v>19</v>
      </c>
      <c r="L654" s="46" t="s">
        <v>285</v>
      </c>
    </row>
    <row r="655" spans="1:15" ht="13.2" customHeight="1" x14ac:dyDescent="0.2">
      <c r="A655" s="8">
        <v>1379</v>
      </c>
      <c r="B655" s="9" t="s">
        <v>945</v>
      </c>
      <c r="C655" s="10" t="s">
        <v>945</v>
      </c>
      <c r="D655" s="11" t="str">
        <f>IF((C655=B655),"B","S")</f>
        <v>B</v>
      </c>
      <c r="E655" s="12" t="s">
        <v>946</v>
      </c>
      <c r="F655" s="12" t="s">
        <v>936</v>
      </c>
      <c r="G655" s="12" t="s">
        <v>17</v>
      </c>
      <c r="H655" s="12" t="s">
        <v>110</v>
      </c>
      <c r="I655" s="13">
        <v>22284.3</v>
      </c>
      <c r="J655" s="12" t="s">
        <v>947</v>
      </c>
      <c r="K655" s="46" t="s">
        <v>127</v>
      </c>
      <c r="L655" s="46" t="s">
        <v>127</v>
      </c>
    </row>
    <row r="656" spans="1:15" ht="13.2" customHeight="1" x14ac:dyDescent="0.2">
      <c r="A656" s="8">
        <v>1383</v>
      </c>
      <c r="B656" s="9" t="s">
        <v>2154</v>
      </c>
      <c r="C656" s="10" t="s">
        <v>2154</v>
      </c>
      <c r="D656" s="11" t="str">
        <f>IF((C656=B656),"B","S")</f>
        <v>B</v>
      </c>
      <c r="E656" s="12" t="s">
        <v>2155</v>
      </c>
      <c r="F656" s="12" t="s">
        <v>828</v>
      </c>
      <c r="G656" s="12" t="s">
        <v>17</v>
      </c>
      <c r="H656" s="12" t="s">
        <v>66</v>
      </c>
      <c r="I656" s="13">
        <v>58270.95</v>
      </c>
      <c r="J656" s="12" t="s">
        <v>2156</v>
      </c>
      <c r="K656" s="46" t="s">
        <v>1335</v>
      </c>
      <c r="L656" s="46" t="s">
        <v>1335</v>
      </c>
    </row>
    <row r="657" spans="1:15" ht="13.2" customHeight="1" x14ac:dyDescent="0.2">
      <c r="A657" s="8">
        <v>1384</v>
      </c>
      <c r="B657" s="9" t="s">
        <v>2154</v>
      </c>
      <c r="C657" s="10" t="s">
        <v>2154</v>
      </c>
      <c r="D657" s="11" t="str">
        <f>IF((C657=B657),"B","S")</f>
        <v>B</v>
      </c>
      <c r="E657" s="12" t="s">
        <v>2155</v>
      </c>
      <c r="F657" s="12" t="s">
        <v>828</v>
      </c>
      <c r="G657" s="12" t="s">
        <v>17</v>
      </c>
      <c r="H657" s="12" t="s">
        <v>66</v>
      </c>
      <c r="I657" s="13">
        <v>58270.95</v>
      </c>
      <c r="J657" s="12" t="s">
        <v>2157</v>
      </c>
      <c r="K657" s="53" t="s">
        <v>19</v>
      </c>
      <c r="L657" s="46" t="s">
        <v>1335</v>
      </c>
    </row>
    <row r="658" spans="1:15" ht="13.2" customHeight="1" x14ac:dyDescent="0.2">
      <c r="A658" s="8">
        <v>1385</v>
      </c>
      <c r="B658" s="9" t="s">
        <v>787</v>
      </c>
      <c r="C658" s="10" t="s">
        <v>787</v>
      </c>
      <c r="D658" s="11" t="str">
        <f>IF((C658=B658),"B","S")</f>
        <v>B</v>
      </c>
      <c r="E658" s="12" t="s">
        <v>788</v>
      </c>
      <c r="F658" s="12" t="s">
        <v>760</v>
      </c>
      <c r="G658" s="12" t="s">
        <v>17</v>
      </c>
      <c r="H658" s="12" t="s">
        <v>237</v>
      </c>
      <c r="I658" s="13">
        <v>44862.69</v>
      </c>
      <c r="J658" s="12" t="s">
        <v>789</v>
      </c>
      <c r="K658" s="45" t="s">
        <v>50</v>
      </c>
      <c r="L658" s="46" t="s">
        <v>50</v>
      </c>
    </row>
    <row r="659" spans="1:15" ht="13.2" customHeight="1" x14ac:dyDescent="0.2">
      <c r="A659" s="8">
        <v>1386</v>
      </c>
      <c r="B659" s="9" t="s">
        <v>1006</v>
      </c>
      <c r="C659" s="10" t="s">
        <v>1006</v>
      </c>
      <c r="D659" s="11" t="str">
        <f>IF((C659=B659),"B","S")</f>
        <v>B</v>
      </c>
      <c r="E659" s="12" t="s">
        <v>1007</v>
      </c>
      <c r="F659" s="12" t="s">
        <v>996</v>
      </c>
      <c r="G659" s="12" t="s">
        <v>17</v>
      </c>
      <c r="H659" s="12" t="s">
        <v>335</v>
      </c>
      <c r="I659" s="13">
        <v>59690.23</v>
      </c>
      <c r="J659" s="12" t="s">
        <v>1008</v>
      </c>
      <c r="K659" s="45" t="s">
        <v>31</v>
      </c>
      <c r="L659" s="46" t="s">
        <v>31</v>
      </c>
    </row>
    <row r="660" spans="1:15" ht="13.2" customHeight="1" x14ac:dyDescent="0.2">
      <c r="A660" s="8">
        <v>1387</v>
      </c>
      <c r="B660" s="9" t="s">
        <v>1006</v>
      </c>
      <c r="C660" s="10" t="s">
        <v>1006</v>
      </c>
      <c r="D660" s="11" t="str">
        <f>IF((C660=B660),"B","S")</f>
        <v>B</v>
      </c>
      <c r="E660" s="12" t="s">
        <v>1007</v>
      </c>
      <c r="F660" s="12" t="s">
        <v>996</v>
      </c>
      <c r="G660" s="12" t="s">
        <v>17</v>
      </c>
      <c r="H660" s="12" t="s">
        <v>335</v>
      </c>
      <c r="I660" s="13">
        <v>59690.23</v>
      </c>
      <c r="J660" s="12" t="s">
        <v>1009</v>
      </c>
      <c r="K660" s="45" t="s">
        <v>31</v>
      </c>
      <c r="L660" s="46" t="s">
        <v>31</v>
      </c>
    </row>
    <row r="661" spans="1:15" ht="13.2" customHeight="1" x14ac:dyDescent="0.2">
      <c r="A661" s="8">
        <v>1388</v>
      </c>
      <c r="B661" s="9" t="s">
        <v>1006</v>
      </c>
      <c r="C661" s="10" t="s">
        <v>1006</v>
      </c>
      <c r="D661" s="11" t="str">
        <f>IF((C661=B661),"B","S")</f>
        <v>B</v>
      </c>
      <c r="E661" s="12" t="s">
        <v>1007</v>
      </c>
      <c r="F661" s="12" t="s">
        <v>996</v>
      </c>
      <c r="G661" s="12" t="s">
        <v>17</v>
      </c>
      <c r="H661" s="12" t="s">
        <v>335</v>
      </c>
      <c r="I661" s="13">
        <v>59690.23</v>
      </c>
      <c r="J661" s="12" t="s">
        <v>1010</v>
      </c>
      <c r="K661" s="47" t="s">
        <v>19</v>
      </c>
      <c r="L661" s="46" t="s">
        <v>31</v>
      </c>
    </row>
    <row r="662" spans="1:15" ht="13.2" customHeight="1" x14ac:dyDescent="0.2">
      <c r="A662" s="8">
        <v>1389</v>
      </c>
      <c r="B662" s="9" t="s">
        <v>1006</v>
      </c>
      <c r="C662" s="10" t="s">
        <v>1006</v>
      </c>
      <c r="D662" s="11" t="str">
        <f>IF((C662=B662),"B","S")</f>
        <v>B</v>
      </c>
      <c r="E662" s="12" t="s">
        <v>1007</v>
      </c>
      <c r="F662" s="12" t="s">
        <v>996</v>
      </c>
      <c r="G662" s="12" t="s">
        <v>2158</v>
      </c>
      <c r="H662" s="12" t="s">
        <v>335</v>
      </c>
      <c r="I662" s="13">
        <v>59690.23</v>
      </c>
      <c r="J662" s="12" t="s">
        <v>2159</v>
      </c>
      <c r="K662" s="45" t="s">
        <v>1370</v>
      </c>
      <c r="L662" s="46" t="s">
        <v>1370</v>
      </c>
    </row>
    <row r="663" spans="1:15" ht="13.2" customHeight="1" x14ac:dyDescent="0.2">
      <c r="A663" s="8">
        <v>1390</v>
      </c>
      <c r="B663" s="9" t="s">
        <v>426</v>
      </c>
      <c r="C663" s="10" t="s">
        <v>426</v>
      </c>
      <c r="D663" s="11" t="str">
        <f>IF((C663=B663),"B","S")</f>
        <v>B</v>
      </c>
      <c r="E663" s="12" t="s">
        <v>427</v>
      </c>
      <c r="F663" s="12" t="s">
        <v>398</v>
      </c>
      <c r="G663" s="12" t="s">
        <v>17</v>
      </c>
      <c r="H663" s="12" t="s">
        <v>428</v>
      </c>
      <c r="I663" s="13">
        <v>20839.62</v>
      </c>
      <c r="J663" s="12" t="s">
        <v>429</v>
      </c>
      <c r="K663" s="45" t="s">
        <v>430</v>
      </c>
      <c r="L663" s="45" t="s">
        <v>430</v>
      </c>
    </row>
    <row r="664" spans="1:15" ht="13.2" customHeight="1" x14ac:dyDescent="0.2">
      <c r="A664" s="8">
        <v>1391</v>
      </c>
      <c r="B664" s="9" t="s">
        <v>426</v>
      </c>
      <c r="C664" s="10" t="s">
        <v>426</v>
      </c>
      <c r="D664" s="11" t="str">
        <f>IF((C664=B664),"B","S")</f>
        <v>B</v>
      </c>
      <c r="E664" s="12" t="s">
        <v>427</v>
      </c>
      <c r="F664" s="12" t="s">
        <v>398</v>
      </c>
      <c r="G664" s="12" t="s">
        <v>17</v>
      </c>
      <c r="H664" s="12" t="s">
        <v>428</v>
      </c>
      <c r="I664" s="13">
        <v>20839.62</v>
      </c>
      <c r="J664" s="12" t="s">
        <v>431</v>
      </c>
      <c r="K664" s="47" t="s">
        <v>19</v>
      </c>
      <c r="L664" s="45" t="s">
        <v>430</v>
      </c>
    </row>
    <row r="665" spans="1:15" ht="13.2" customHeight="1" x14ac:dyDescent="0.2">
      <c r="A665" s="8">
        <v>1392</v>
      </c>
      <c r="B665" s="9" t="s">
        <v>426</v>
      </c>
      <c r="C665" s="10" t="s">
        <v>426</v>
      </c>
      <c r="D665" s="11" t="str">
        <f>IF((C665=B665),"B","S")</f>
        <v>B</v>
      </c>
      <c r="E665" s="12" t="s">
        <v>427</v>
      </c>
      <c r="F665" s="12" t="s">
        <v>398</v>
      </c>
      <c r="G665" s="12" t="s">
        <v>17</v>
      </c>
      <c r="H665" s="12" t="s">
        <v>428</v>
      </c>
      <c r="I665" s="13">
        <v>20839.62</v>
      </c>
      <c r="J665" s="12" t="s">
        <v>432</v>
      </c>
      <c r="K665" s="47" t="s">
        <v>19</v>
      </c>
      <c r="L665" s="45" t="s">
        <v>430</v>
      </c>
    </row>
    <row r="666" spans="1:15" ht="13.2" customHeight="1" x14ac:dyDescent="0.2">
      <c r="A666" s="8">
        <v>1393</v>
      </c>
      <c r="B666" s="9" t="s">
        <v>100</v>
      </c>
      <c r="C666" s="10" t="s">
        <v>100</v>
      </c>
      <c r="D666" s="11" t="str">
        <f>IF((C666=B666),"B","S")</f>
        <v>B</v>
      </c>
      <c r="E666" s="12" t="s">
        <v>101</v>
      </c>
      <c r="F666" s="12" t="s">
        <v>16</v>
      </c>
      <c r="G666" s="12" t="s">
        <v>17</v>
      </c>
      <c r="H666" s="12" t="s">
        <v>18</v>
      </c>
      <c r="I666" s="13">
        <v>119967.86</v>
      </c>
      <c r="J666" s="12" t="s">
        <v>2160</v>
      </c>
      <c r="K666" s="45" t="s">
        <v>1402</v>
      </c>
      <c r="L666" s="46" t="s">
        <v>1402</v>
      </c>
    </row>
    <row r="667" spans="1:15" ht="13.2" customHeight="1" x14ac:dyDescent="0.2">
      <c r="A667" s="8">
        <v>1394</v>
      </c>
      <c r="B667" s="9" t="s">
        <v>100</v>
      </c>
      <c r="C667" s="10" t="s">
        <v>100</v>
      </c>
      <c r="D667" s="11" t="str">
        <f>IF((C667=B667),"B","S")</f>
        <v>B</v>
      </c>
      <c r="E667" s="12" t="s">
        <v>101</v>
      </c>
      <c r="F667" s="12" t="s">
        <v>16</v>
      </c>
      <c r="G667" s="12" t="s">
        <v>17</v>
      </c>
      <c r="H667" s="12" t="s">
        <v>18</v>
      </c>
      <c r="I667" s="13">
        <v>119967.86</v>
      </c>
      <c r="J667" s="12" t="s">
        <v>102</v>
      </c>
      <c r="K667" s="45" t="s">
        <v>71</v>
      </c>
      <c r="L667" s="46" t="s">
        <v>71</v>
      </c>
    </row>
    <row r="668" spans="1:15" ht="13.2" customHeight="1" x14ac:dyDescent="0.2">
      <c r="A668" s="8">
        <v>1395</v>
      </c>
      <c r="B668" s="9" t="s">
        <v>100</v>
      </c>
      <c r="C668" s="10" t="s">
        <v>100</v>
      </c>
      <c r="D668" s="11" t="str">
        <f>IF((C668=B668),"B","S")</f>
        <v>B</v>
      </c>
      <c r="E668" s="12" t="s">
        <v>101</v>
      </c>
      <c r="F668" s="12" t="s">
        <v>16</v>
      </c>
      <c r="G668" s="12" t="s">
        <v>17</v>
      </c>
      <c r="H668" s="12" t="s">
        <v>18</v>
      </c>
      <c r="I668" s="13">
        <v>119967.86</v>
      </c>
      <c r="J668" s="12" t="s">
        <v>103</v>
      </c>
      <c r="K668" s="47" t="s">
        <v>19</v>
      </c>
      <c r="L668" s="46" t="s">
        <v>71</v>
      </c>
    </row>
    <row r="669" spans="1:15" ht="13.2" customHeight="1" x14ac:dyDescent="0.2">
      <c r="A669" s="8">
        <v>1396</v>
      </c>
      <c r="B669" s="9" t="s">
        <v>100</v>
      </c>
      <c r="C669" s="10" t="s">
        <v>100</v>
      </c>
      <c r="D669" s="11" t="str">
        <f>IF((C669=B669),"B","S")</f>
        <v>B</v>
      </c>
      <c r="E669" s="12" t="s">
        <v>101</v>
      </c>
      <c r="F669" s="12" t="s">
        <v>16</v>
      </c>
      <c r="G669" s="12" t="s">
        <v>17</v>
      </c>
      <c r="H669" s="12" t="s">
        <v>18</v>
      </c>
      <c r="I669" s="13">
        <v>119967.86</v>
      </c>
      <c r="J669" s="12" t="s">
        <v>104</v>
      </c>
      <c r="K669" s="47" t="s">
        <v>19</v>
      </c>
      <c r="L669" s="45" t="s">
        <v>71</v>
      </c>
      <c r="M669" s="14"/>
    </row>
    <row r="670" spans="1:15" ht="13.2" customHeight="1" x14ac:dyDescent="0.2">
      <c r="A670" s="8">
        <v>1397</v>
      </c>
      <c r="B670" s="9" t="s">
        <v>2161</v>
      </c>
      <c r="C670" s="10" t="s">
        <v>2161</v>
      </c>
      <c r="D670" s="11" t="str">
        <f>IF((C670=B670),"B","S")</f>
        <v>B</v>
      </c>
      <c r="E670" s="12" t="s">
        <v>2162</v>
      </c>
      <c r="F670" s="12" t="s">
        <v>173</v>
      </c>
      <c r="G670" s="12" t="s">
        <v>17</v>
      </c>
      <c r="H670" s="12" t="s">
        <v>18</v>
      </c>
      <c r="I670" s="13">
        <v>141216.89000000001</v>
      </c>
      <c r="J670" s="12" t="s">
        <v>2163</v>
      </c>
      <c r="K670" s="45" t="s">
        <v>1348</v>
      </c>
      <c r="L670" s="46" t="s">
        <v>1348</v>
      </c>
      <c r="O670" s="8" t="s">
        <v>603</v>
      </c>
    </row>
    <row r="671" spans="1:15" ht="13.2" customHeight="1" x14ac:dyDescent="0.2">
      <c r="A671" s="8">
        <v>1398</v>
      </c>
      <c r="B671" s="9" t="s">
        <v>2161</v>
      </c>
      <c r="C671" s="10" t="s">
        <v>2161</v>
      </c>
      <c r="D671" s="11" t="str">
        <f>IF((C671=B671),"B","S")</f>
        <v>B</v>
      </c>
      <c r="E671" s="12" t="s">
        <v>2162</v>
      </c>
      <c r="F671" s="12" t="s">
        <v>173</v>
      </c>
      <c r="G671" s="12" t="s">
        <v>17</v>
      </c>
      <c r="H671" s="12" t="s">
        <v>18</v>
      </c>
      <c r="I671" s="13">
        <v>141216.89000000001</v>
      </c>
      <c r="J671" s="12" t="s">
        <v>2164</v>
      </c>
      <c r="K671" s="45" t="s">
        <v>1428</v>
      </c>
      <c r="L671" s="46" t="s">
        <v>1428</v>
      </c>
      <c r="O671" s="8" t="s">
        <v>603</v>
      </c>
    </row>
    <row r="672" spans="1:15" ht="13.2" customHeight="1" x14ac:dyDescent="0.2">
      <c r="A672" s="8">
        <v>1399</v>
      </c>
      <c r="B672" s="9" t="s">
        <v>455</v>
      </c>
      <c r="C672" s="10" t="s">
        <v>455</v>
      </c>
      <c r="D672" s="11" t="str">
        <f>IF((C672=B672),"B","S")</f>
        <v>B</v>
      </c>
      <c r="E672" s="12" t="s">
        <v>456</v>
      </c>
      <c r="F672" s="12" t="s">
        <v>398</v>
      </c>
      <c r="G672" s="12" t="s">
        <v>17</v>
      </c>
      <c r="H672" s="12" t="s">
        <v>18</v>
      </c>
      <c r="I672" s="13">
        <v>5119.74</v>
      </c>
      <c r="J672" s="12" t="s">
        <v>429</v>
      </c>
      <c r="K672" s="45" t="s">
        <v>457</v>
      </c>
      <c r="L672" s="46" t="s">
        <v>457</v>
      </c>
    </row>
    <row r="673" spans="1:13" ht="13.2" customHeight="1" x14ac:dyDescent="0.2">
      <c r="A673" s="8">
        <v>1400</v>
      </c>
      <c r="B673" s="9" t="s">
        <v>455</v>
      </c>
      <c r="C673" s="10" t="s">
        <v>455</v>
      </c>
      <c r="D673" s="11" t="str">
        <f>IF((C673=B673),"B","S")</f>
        <v>B</v>
      </c>
      <c r="E673" s="12" t="s">
        <v>456</v>
      </c>
      <c r="F673" s="12" t="s">
        <v>398</v>
      </c>
      <c r="G673" s="12" t="s">
        <v>17</v>
      </c>
      <c r="H673" s="12" t="s">
        <v>18</v>
      </c>
      <c r="I673" s="13">
        <v>5119.74</v>
      </c>
      <c r="J673" s="12" t="s">
        <v>431</v>
      </c>
      <c r="K673" s="47" t="s">
        <v>19</v>
      </c>
      <c r="L673" s="46" t="s">
        <v>457</v>
      </c>
    </row>
    <row r="674" spans="1:13" ht="13.2" customHeight="1" x14ac:dyDescent="0.2">
      <c r="A674" s="8">
        <v>1401</v>
      </c>
      <c r="B674" s="9" t="s">
        <v>455</v>
      </c>
      <c r="C674" s="10" t="s">
        <v>455</v>
      </c>
      <c r="D674" s="11" t="str">
        <f>IF((C674=B674),"B","S")</f>
        <v>B</v>
      </c>
      <c r="E674" s="12" t="s">
        <v>456</v>
      </c>
      <c r="F674" s="12" t="s">
        <v>398</v>
      </c>
      <c r="G674" s="12" t="s">
        <v>17</v>
      </c>
      <c r="H674" s="12" t="s">
        <v>18</v>
      </c>
      <c r="I674" s="13">
        <v>5119.74</v>
      </c>
      <c r="J674" s="12" t="s">
        <v>432</v>
      </c>
      <c r="K674" s="47" t="s">
        <v>19</v>
      </c>
      <c r="L674" s="45" t="s">
        <v>2165</v>
      </c>
      <c r="M674" s="14"/>
    </row>
    <row r="675" spans="1:13" ht="13.2" customHeight="1" x14ac:dyDescent="0.2">
      <c r="A675" s="8">
        <v>1403</v>
      </c>
      <c r="B675" s="9" t="s">
        <v>311</v>
      </c>
      <c r="C675" s="10" t="s">
        <v>311</v>
      </c>
      <c r="D675" s="11" t="str">
        <f>IF((C675=B675),"B","S")</f>
        <v>B</v>
      </c>
      <c r="E675" s="12" t="s">
        <v>312</v>
      </c>
      <c r="F675" s="12" t="s">
        <v>297</v>
      </c>
      <c r="G675" s="12" t="s">
        <v>17</v>
      </c>
      <c r="H675" s="12" t="s">
        <v>18</v>
      </c>
      <c r="I675" s="13">
        <v>361001.16</v>
      </c>
      <c r="J675" s="12" t="s">
        <v>2166</v>
      </c>
      <c r="K675" s="45" t="s">
        <v>1339</v>
      </c>
      <c r="L675" s="46" t="s">
        <v>1339</v>
      </c>
    </row>
    <row r="676" spans="1:13" ht="13.2" customHeight="1" x14ac:dyDescent="0.2">
      <c r="A676" s="8">
        <v>1404</v>
      </c>
      <c r="B676" s="9" t="s">
        <v>311</v>
      </c>
      <c r="C676" s="10" t="s">
        <v>311</v>
      </c>
      <c r="D676" s="11" t="str">
        <f>IF((C676=B676),"B","S")</f>
        <v>B</v>
      </c>
      <c r="E676" s="12" t="s">
        <v>312</v>
      </c>
      <c r="F676" s="12" t="s">
        <v>297</v>
      </c>
      <c r="G676" s="12" t="s">
        <v>17</v>
      </c>
      <c r="H676" s="12" t="s">
        <v>18</v>
      </c>
      <c r="I676" s="13">
        <v>361001.16</v>
      </c>
      <c r="J676" s="12" t="s">
        <v>313</v>
      </c>
      <c r="K676" s="47" t="s">
        <v>71</v>
      </c>
      <c r="L676" s="46" t="s">
        <v>71</v>
      </c>
    </row>
    <row r="677" spans="1:13" ht="13.2" customHeight="1" x14ac:dyDescent="0.2">
      <c r="A677" s="8">
        <v>1405</v>
      </c>
      <c r="B677" s="9" t="s">
        <v>311</v>
      </c>
      <c r="C677" s="10" t="s">
        <v>311</v>
      </c>
      <c r="D677" s="11" t="str">
        <f>IF((C677=B677),"B","S")</f>
        <v>B</v>
      </c>
      <c r="E677" s="12" t="s">
        <v>312</v>
      </c>
      <c r="F677" s="12" t="s">
        <v>297</v>
      </c>
      <c r="G677" s="12" t="s">
        <v>17</v>
      </c>
      <c r="H677" s="12" t="s">
        <v>18</v>
      </c>
      <c r="I677" s="13">
        <v>361001.16</v>
      </c>
      <c r="J677" s="12" t="s">
        <v>2167</v>
      </c>
      <c r="K677" s="45" t="s">
        <v>1448</v>
      </c>
      <c r="L677" s="46" t="s">
        <v>1448</v>
      </c>
    </row>
    <row r="678" spans="1:13" ht="13.2" customHeight="1" x14ac:dyDescent="0.2">
      <c r="A678" s="8">
        <v>1406</v>
      </c>
      <c r="B678" s="9" t="s">
        <v>311</v>
      </c>
      <c r="C678" s="10" t="s">
        <v>311</v>
      </c>
      <c r="D678" s="11" t="str">
        <f>IF((C678=B678),"B","S")</f>
        <v>B</v>
      </c>
      <c r="E678" s="12" t="s">
        <v>312</v>
      </c>
      <c r="F678" s="12" t="s">
        <v>297</v>
      </c>
      <c r="G678" s="12" t="s">
        <v>17</v>
      </c>
      <c r="H678" s="12" t="s">
        <v>18</v>
      </c>
      <c r="I678" s="13">
        <v>361001.16</v>
      </c>
      <c r="J678" s="12" t="s">
        <v>2168</v>
      </c>
      <c r="K678" s="45" t="s">
        <v>1448</v>
      </c>
      <c r="L678" s="46" t="s">
        <v>1448</v>
      </c>
    </row>
    <row r="679" spans="1:13" ht="13.2" customHeight="1" x14ac:dyDescent="0.2">
      <c r="A679" s="8">
        <v>1407</v>
      </c>
      <c r="B679" s="9" t="s">
        <v>311</v>
      </c>
      <c r="C679" s="10" t="s">
        <v>311</v>
      </c>
      <c r="D679" s="11" t="str">
        <f>IF((C679=B679),"B","S")</f>
        <v>B</v>
      </c>
      <c r="E679" s="12" t="s">
        <v>312</v>
      </c>
      <c r="F679" s="12" t="s">
        <v>297</v>
      </c>
      <c r="G679" s="12" t="s">
        <v>17</v>
      </c>
      <c r="H679" s="12" t="s">
        <v>18</v>
      </c>
      <c r="I679" s="13">
        <v>361001.16</v>
      </c>
      <c r="J679" s="12" t="s">
        <v>2169</v>
      </c>
      <c r="K679" s="45" t="s">
        <v>1448</v>
      </c>
      <c r="L679" s="46" t="s">
        <v>1448</v>
      </c>
    </row>
    <row r="680" spans="1:13" ht="13.2" customHeight="1" x14ac:dyDescent="0.2">
      <c r="A680" s="8">
        <v>1408</v>
      </c>
      <c r="B680" s="9" t="s">
        <v>311</v>
      </c>
      <c r="C680" s="10" t="s">
        <v>311</v>
      </c>
      <c r="D680" s="11" t="str">
        <f>IF((C680=B680),"B","S")</f>
        <v>B</v>
      </c>
      <c r="E680" s="12" t="s">
        <v>312</v>
      </c>
      <c r="F680" s="12" t="s">
        <v>297</v>
      </c>
      <c r="G680" s="12" t="s">
        <v>17</v>
      </c>
      <c r="H680" s="12" t="s">
        <v>18</v>
      </c>
      <c r="I680" s="13">
        <v>361001.16</v>
      </c>
      <c r="J680" s="12" t="s">
        <v>2170</v>
      </c>
      <c r="K680" s="45" t="s">
        <v>1448</v>
      </c>
      <c r="L680" s="46" t="s">
        <v>1448</v>
      </c>
    </row>
    <row r="681" spans="1:13" ht="13.2" customHeight="1" x14ac:dyDescent="0.2">
      <c r="A681" s="8">
        <v>1409</v>
      </c>
      <c r="B681" s="9" t="s">
        <v>311</v>
      </c>
      <c r="C681" s="10" t="s">
        <v>311</v>
      </c>
      <c r="D681" s="11" t="str">
        <f>IF((C681=B681),"B","S")</f>
        <v>B</v>
      </c>
      <c r="E681" s="12" t="s">
        <v>312</v>
      </c>
      <c r="F681" s="12" t="s">
        <v>297</v>
      </c>
      <c r="G681" s="12" t="s">
        <v>17</v>
      </c>
      <c r="H681" s="12" t="s">
        <v>18</v>
      </c>
      <c r="I681" s="13">
        <v>361001.16</v>
      </c>
      <c r="J681" s="12" t="s">
        <v>314</v>
      </c>
      <c r="K681" s="45" t="s">
        <v>127</v>
      </c>
      <c r="L681" s="46" t="s">
        <v>127</v>
      </c>
    </row>
    <row r="682" spans="1:13" ht="13.2" customHeight="1" x14ac:dyDescent="0.2">
      <c r="A682" s="8">
        <v>1410</v>
      </c>
      <c r="B682" s="9" t="s">
        <v>311</v>
      </c>
      <c r="C682" s="10" t="s">
        <v>311</v>
      </c>
      <c r="D682" s="11" t="str">
        <f>IF((C682=B682),"B","S")</f>
        <v>B</v>
      </c>
      <c r="E682" s="12" t="s">
        <v>312</v>
      </c>
      <c r="F682" s="12" t="s">
        <v>297</v>
      </c>
      <c r="G682" s="12" t="s">
        <v>17</v>
      </c>
      <c r="H682" s="12" t="s">
        <v>18</v>
      </c>
      <c r="I682" s="13">
        <v>361001.16</v>
      </c>
      <c r="J682" s="12" t="s">
        <v>2171</v>
      </c>
      <c r="K682" s="45" t="s">
        <v>1335</v>
      </c>
      <c r="L682" s="46" t="s">
        <v>1335</v>
      </c>
    </row>
    <row r="683" spans="1:13" ht="13.2" customHeight="1" x14ac:dyDescent="0.2">
      <c r="A683" s="8">
        <v>1411</v>
      </c>
      <c r="B683" s="9" t="s">
        <v>311</v>
      </c>
      <c r="C683" s="10" t="s">
        <v>311</v>
      </c>
      <c r="D683" s="11" t="str">
        <f>IF((C683=B683),"B","S")</f>
        <v>B</v>
      </c>
      <c r="E683" s="12" t="s">
        <v>312</v>
      </c>
      <c r="F683" s="12" t="s">
        <v>297</v>
      </c>
      <c r="G683" s="12" t="s">
        <v>17</v>
      </c>
      <c r="H683" s="12" t="s">
        <v>18</v>
      </c>
      <c r="I683" s="13">
        <v>361001.16</v>
      </c>
      <c r="J683" s="12" t="s">
        <v>2172</v>
      </c>
      <c r="K683" s="45" t="s">
        <v>1370</v>
      </c>
      <c r="L683" s="46" t="s">
        <v>1370</v>
      </c>
    </row>
    <row r="684" spans="1:13" ht="13.2" customHeight="1" x14ac:dyDescent="0.2">
      <c r="A684" s="8">
        <v>1412</v>
      </c>
      <c r="B684" s="9" t="s">
        <v>311</v>
      </c>
      <c r="C684" s="10" t="s">
        <v>311</v>
      </c>
      <c r="D684" s="11" t="str">
        <f>IF((C684=B684),"B","S")</f>
        <v>B</v>
      </c>
      <c r="E684" s="12" t="s">
        <v>312</v>
      </c>
      <c r="F684" s="12" t="s">
        <v>297</v>
      </c>
      <c r="G684" s="12" t="s">
        <v>17</v>
      </c>
      <c r="H684" s="12" t="s">
        <v>18</v>
      </c>
      <c r="I684" s="13">
        <v>361001.16</v>
      </c>
      <c r="J684" s="12" t="s">
        <v>2173</v>
      </c>
      <c r="K684" s="45" t="s">
        <v>1448</v>
      </c>
      <c r="L684" s="46" t="s">
        <v>1448</v>
      </c>
    </row>
    <row r="685" spans="1:13" ht="13.2" customHeight="1" x14ac:dyDescent="0.2">
      <c r="A685" s="8">
        <v>1413</v>
      </c>
      <c r="B685" s="9" t="s">
        <v>375</v>
      </c>
      <c r="C685" s="10" t="s">
        <v>375</v>
      </c>
      <c r="D685" s="11" t="str">
        <f>IF((C685=B685),"B","S")</f>
        <v>B</v>
      </c>
      <c r="E685" s="12" t="s">
        <v>376</v>
      </c>
      <c r="F685" s="12" t="s">
        <v>297</v>
      </c>
      <c r="G685" s="12" t="s">
        <v>17</v>
      </c>
      <c r="H685" s="12" t="s">
        <v>377</v>
      </c>
      <c r="I685" s="13">
        <v>5240.03</v>
      </c>
      <c r="J685" s="12" t="s">
        <v>355</v>
      </c>
      <c r="K685" s="45" t="s">
        <v>44</v>
      </c>
      <c r="L685" s="46" t="s">
        <v>44</v>
      </c>
    </row>
    <row r="686" spans="1:13" ht="13.2" customHeight="1" x14ac:dyDescent="0.2">
      <c r="A686" s="8">
        <v>1415</v>
      </c>
      <c r="B686" s="9" t="s">
        <v>834</v>
      </c>
      <c r="C686" s="10" t="s">
        <v>834</v>
      </c>
      <c r="D686" s="11" t="str">
        <f>IF((C686=B686),"B","S")</f>
        <v>B</v>
      </c>
      <c r="E686" s="12" t="s">
        <v>835</v>
      </c>
      <c r="F686" s="12" t="s">
        <v>828</v>
      </c>
      <c r="G686" s="12" t="s">
        <v>17</v>
      </c>
      <c r="H686" s="12" t="s">
        <v>836</v>
      </c>
      <c r="I686" s="13">
        <v>22863.89</v>
      </c>
      <c r="J686" s="12" t="s">
        <v>837</v>
      </c>
      <c r="K686" s="45" t="s">
        <v>65</v>
      </c>
      <c r="L686" s="46" t="s">
        <v>65</v>
      </c>
    </row>
    <row r="687" spans="1:13" ht="13.2" customHeight="1" x14ac:dyDescent="0.2">
      <c r="A687" s="8">
        <v>1416</v>
      </c>
      <c r="B687" s="9" t="s">
        <v>834</v>
      </c>
      <c r="C687" s="10" t="s">
        <v>834</v>
      </c>
      <c r="D687" s="11" t="str">
        <f>IF((C687=B687),"B","S")</f>
        <v>B</v>
      </c>
      <c r="E687" s="12" t="s">
        <v>835</v>
      </c>
      <c r="F687" s="12" t="s">
        <v>828</v>
      </c>
      <c r="G687" s="12" t="s">
        <v>17</v>
      </c>
      <c r="H687" s="12" t="s">
        <v>836</v>
      </c>
      <c r="I687" s="13">
        <v>22863.89</v>
      </c>
      <c r="J687" s="12" t="s">
        <v>838</v>
      </c>
      <c r="K687" s="47" t="s">
        <v>19</v>
      </c>
      <c r="L687" s="46" t="s">
        <v>65</v>
      </c>
    </row>
    <row r="688" spans="1:13" ht="13.2" customHeight="1" x14ac:dyDescent="0.2">
      <c r="A688" s="8">
        <v>1421</v>
      </c>
      <c r="B688" s="9" t="s">
        <v>2174</v>
      </c>
      <c r="C688" s="10" t="s">
        <v>2174</v>
      </c>
      <c r="D688" s="11" t="str">
        <f>IF((C688=B688),"B","S")</f>
        <v>B</v>
      </c>
      <c r="E688" s="12" t="s">
        <v>2175</v>
      </c>
      <c r="F688" s="12" t="s">
        <v>612</v>
      </c>
      <c r="G688" s="12" t="s">
        <v>17</v>
      </c>
      <c r="H688" s="12" t="s">
        <v>596</v>
      </c>
      <c r="I688" s="13">
        <v>32892.720000000001</v>
      </c>
      <c r="J688" s="12" t="s">
        <v>2176</v>
      </c>
      <c r="K688" s="45" t="s">
        <v>1391</v>
      </c>
      <c r="L688" s="46" t="s">
        <v>1391</v>
      </c>
    </row>
    <row r="689" spans="1:13" ht="13.2" customHeight="1" x14ac:dyDescent="0.2">
      <c r="A689" s="8">
        <v>1422</v>
      </c>
      <c r="B689" s="9" t="s">
        <v>2174</v>
      </c>
      <c r="C689" s="10" t="s">
        <v>2174</v>
      </c>
      <c r="D689" s="11" t="str">
        <f>IF((C689=B689),"B","S")</f>
        <v>B</v>
      </c>
      <c r="E689" s="12" t="s">
        <v>2175</v>
      </c>
      <c r="F689" s="12" t="s">
        <v>612</v>
      </c>
      <c r="G689" s="12" t="s">
        <v>17</v>
      </c>
      <c r="H689" s="12" t="s">
        <v>596</v>
      </c>
      <c r="I689" s="13">
        <v>32892.720000000001</v>
      </c>
      <c r="J689" s="12" t="s">
        <v>2177</v>
      </c>
      <c r="K689" s="47" t="s">
        <v>19</v>
      </c>
      <c r="L689" s="46" t="s">
        <v>1391</v>
      </c>
    </row>
    <row r="690" spans="1:13" ht="13.2" customHeight="1" x14ac:dyDescent="0.2">
      <c r="A690" s="8">
        <v>1423</v>
      </c>
      <c r="B690" s="9" t="s">
        <v>652</v>
      </c>
      <c r="C690" s="10" t="s">
        <v>652</v>
      </c>
      <c r="D690" s="11" t="str">
        <f>IF((C690=B690),"B","S")</f>
        <v>B</v>
      </c>
      <c r="E690" s="12" t="s">
        <v>653</v>
      </c>
      <c r="F690" s="12" t="s">
        <v>612</v>
      </c>
      <c r="G690" s="12" t="s">
        <v>17</v>
      </c>
      <c r="H690" s="12" t="s">
        <v>18</v>
      </c>
      <c r="I690" s="13">
        <v>1213.31</v>
      </c>
      <c r="J690" s="12" t="s">
        <v>654</v>
      </c>
      <c r="K690" s="45" t="s">
        <v>502</v>
      </c>
      <c r="L690" s="46" t="s">
        <v>502</v>
      </c>
    </row>
    <row r="691" spans="1:13" ht="13.2" customHeight="1" x14ac:dyDescent="0.2">
      <c r="A691" s="8">
        <v>1424</v>
      </c>
      <c r="B691" s="9" t="s">
        <v>652</v>
      </c>
      <c r="C691" s="10" t="s">
        <v>652</v>
      </c>
      <c r="D691" s="11" t="str">
        <f>IF((C691=B691),"B","S")</f>
        <v>B</v>
      </c>
      <c r="E691" s="12" t="s">
        <v>653</v>
      </c>
      <c r="F691" s="12" t="s">
        <v>612</v>
      </c>
      <c r="G691" s="12" t="s">
        <v>17</v>
      </c>
      <c r="H691" s="12" t="s">
        <v>18</v>
      </c>
      <c r="I691" s="13">
        <v>1213.31</v>
      </c>
      <c r="J691" s="12" t="s">
        <v>655</v>
      </c>
      <c r="K691" s="47" t="s">
        <v>19</v>
      </c>
      <c r="L691" s="46" t="s">
        <v>502</v>
      </c>
    </row>
    <row r="692" spans="1:13" ht="13.2" customHeight="1" x14ac:dyDescent="0.2">
      <c r="A692" s="8">
        <v>1425</v>
      </c>
      <c r="B692" s="9" t="s">
        <v>652</v>
      </c>
      <c r="C692" s="10" t="s">
        <v>652</v>
      </c>
      <c r="D692" s="11" t="str">
        <f>IF((C692=B692),"B","S")</f>
        <v>B</v>
      </c>
      <c r="E692" s="12" t="s">
        <v>653</v>
      </c>
      <c r="F692" s="12" t="s">
        <v>612</v>
      </c>
      <c r="G692" s="12" t="s">
        <v>17</v>
      </c>
      <c r="H692" s="12" t="s">
        <v>18</v>
      </c>
      <c r="I692" s="13">
        <v>1213.31</v>
      </c>
      <c r="J692" s="12" t="s">
        <v>656</v>
      </c>
      <c r="K692" s="47" t="s">
        <v>19</v>
      </c>
      <c r="L692" s="45" t="s">
        <v>502</v>
      </c>
      <c r="M692" s="14"/>
    </row>
    <row r="693" spans="1:13" ht="13.2" customHeight="1" x14ac:dyDescent="0.2">
      <c r="A693" s="8">
        <v>1426</v>
      </c>
      <c r="B693" s="9" t="s">
        <v>686</v>
      </c>
      <c r="C693" s="10" t="s">
        <v>686</v>
      </c>
      <c r="D693" s="11" t="str">
        <f>IF((C693=B693),"B","S")</f>
        <v>B</v>
      </c>
      <c r="E693" s="12" t="s">
        <v>687</v>
      </c>
      <c r="F693" s="12" t="s">
        <v>680</v>
      </c>
      <c r="G693" s="12" t="s">
        <v>17</v>
      </c>
      <c r="H693" s="12" t="s">
        <v>18</v>
      </c>
      <c r="I693" s="13">
        <v>138564.73000000001</v>
      </c>
      <c r="J693" s="12" t="s">
        <v>2178</v>
      </c>
      <c r="K693" s="45" t="s">
        <v>1598</v>
      </c>
      <c r="L693" s="46" t="s">
        <v>1598</v>
      </c>
    </row>
    <row r="694" spans="1:13" ht="13.2" customHeight="1" x14ac:dyDescent="0.2">
      <c r="A694" s="8">
        <v>1427</v>
      </c>
      <c r="B694" s="9" t="s">
        <v>686</v>
      </c>
      <c r="C694" s="10" t="s">
        <v>686</v>
      </c>
      <c r="D694" s="11" t="str">
        <f>IF((C694=B694),"B","S")</f>
        <v>B</v>
      </c>
      <c r="E694" s="12" t="s">
        <v>687</v>
      </c>
      <c r="F694" s="12" t="s">
        <v>680</v>
      </c>
      <c r="G694" s="12" t="s">
        <v>17</v>
      </c>
      <c r="H694" s="12" t="s">
        <v>18</v>
      </c>
      <c r="I694" s="13">
        <v>138564.73000000001</v>
      </c>
      <c r="J694" s="12" t="s">
        <v>2179</v>
      </c>
      <c r="K694" s="47" t="s">
        <v>19</v>
      </c>
      <c r="L694" s="46" t="s">
        <v>1619</v>
      </c>
    </row>
    <row r="695" spans="1:13" ht="13.2" customHeight="1" x14ac:dyDescent="0.2">
      <c r="A695" s="8">
        <v>1428</v>
      </c>
      <c r="B695" s="9" t="s">
        <v>686</v>
      </c>
      <c r="C695" s="10" t="s">
        <v>686</v>
      </c>
      <c r="D695" s="11" t="str">
        <f>IF((C695=B695),"B","S")</f>
        <v>B</v>
      </c>
      <c r="E695" s="12" t="s">
        <v>687</v>
      </c>
      <c r="F695" s="12" t="s">
        <v>680</v>
      </c>
      <c r="G695" s="12" t="s">
        <v>17</v>
      </c>
      <c r="H695" s="12" t="s">
        <v>18</v>
      </c>
      <c r="I695" s="13">
        <v>138564.73000000001</v>
      </c>
      <c r="J695" s="12" t="s">
        <v>2180</v>
      </c>
      <c r="K695" s="45" t="s">
        <v>1728</v>
      </c>
      <c r="L695" s="46" t="s">
        <v>1728</v>
      </c>
    </row>
    <row r="696" spans="1:13" ht="13.2" customHeight="1" x14ac:dyDescent="0.2">
      <c r="A696" s="8">
        <v>1429</v>
      </c>
      <c r="B696" s="9" t="s">
        <v>686</v>
      </c>
      <c r="C696" s="10" t="s">
        <v>686</v>
      </c>
      <c r="D696" s="11" t="str">
        <f>IF((C696=B696),"B","S")</f>
        <v>B</v>
      </c>
      <c r="E696" s="12" t="s">
        <v>687</v>
      </c>
      <c r="F696" s="12" t="s">
        <v>680</v>
      </c>
      <c r="G696" s="12" t="s">
        <v>17</v>
      </c>
      <c r="H696" s="12" t="s">
        <v>18</v>
      </c>
      <c r="I696" s="13">
        <v>138564.73000000001</v>
      </c>
      <c r="J696" s="12" t="s">
        <v>2181</v>
      </c>
      <c r="K696" s="47" t="s">
        <v>19</v>
      </c>
      <c r="L696" s="46" t="s">
        <v>1728</v>
      </c>
    </row>
    <row r="697" spans="1:13" ht="13.2" customHeight="1" x14ac:dyDescent="0.2">
      <c r="A697" s="8">
        <v>1430</v>
      </c>
      <c r="B697" s="9" t="s">
        <v>686</v>
      </c>
      <c r="C697" s="10" t="s">
        <v>686</v>
      </c>
      <c r="D697" s="11" t="str">
        <f>IF((C697=B697),"B","S")</f>
        <v>B</v>
      </c>
      <c r="E697" s="12" t="s">
        <v>687</v>
      </c>
      <c r="F697" s="12" t="s">
        <v>680</v>
      </c>
      <c r="G697" s="12" t="s">
        <v>17</v>
      </c>
      <c r="H697" s="12" t="s">
        <v>18</v>
      </c>
      <c r="I697" s="13">
        <v>138564.73000000001</v>
      </c>
      <c r="J697" s="12" t="s">
        <v>2182</v>
      </c>
      <c r="K697" s="45" t="s">
        <v>1339</v>
      </c>
      <c r="L697" s="46" t="s">
        <v>1339</v>
      </c>
    </row>
    <row r="698" spans="1:13" ht="13.2" customHeight="1" x14ac:dyDescent="0.2">
      <c r="A698" s="8">
        <v>1431</v>
      </c>
      <c r="B698" s="9" t="s">
        <v>686</v>
      </c>
      <c r="C698" s="10" t="s">
        <v>686</v>
      </c>
      <c r="D698" s="11" t="str">
        <f>IF((C698=B698),"B","S")</f>
        <v>B</v>
      </c>
      <c r="E698" s="12" t="s">
        <v>687</v>
      </c>
      <c r="F698" s="12" t="s">
        <v>680</v>
      </c>
      <c r="G698" s="12" t="s">
        <v>17</v>
      </c>
      <c r="H698" s="12" t="s">
        <v>18</v>
      </c>
      <c r="I698" s="13">
        <v>138564.73000000001</v>
      </c>
      <c r="J698" s="12" t="s">
        <v>2183</v>
      </c>
      <c r="K698" s="47" t="s">
        <v>19</v>
      </c>
      <c r="L698" s="46" t="s">
        <v>1339</v>
      </c>
    </row>
    <row r="699" spans="1:13" ht="13.2" customHeight="1" x14ac:dyDescent="0.2">
      <c r="A699" s="8">
        <v>1432</v>
      </c>
      <c r="B699" s="9" t="s">
        <v>686</v>
      </c>
      <c r="C699" s="10" t="s">
        <v>686</v>
      </c>
      <c r="D699" s="11" t="str">
        <f>IF((C699=B699),"B","S")</f>
        <v>B</v>
      </c>
      <c r="E699" s="12" t="s">
        <v>687</v>
      </c>
      <c r="F699" s="12" t="s">
        <v>680</v>
      </c>
      <c r="G699" s="12" t="s">
        <v>17</v>
      </c>
      <c r="H699" s="12" t="s">
        <v>18</v>
      </c>
      <c r="I699" s="13">
        <v>138564.73000000001</v>
      </c>
      <c r="J699" s="12" t="s">
        <v>688</v>
      </c>
      <c r="K699" s="47" t="s">
        <v>44</v>
      </c>
      <c r="L699" s="46" t="s">
        <v>44</v>
      </c>
    </row>
    <row r="700" spans="1:13" ht="13.2" customHeight="1" x14ac:dyDescent="0.2">
      <c r="A700" s="8">
        <v>1435</v>
      </c>
      <c r="B700" s="9" t="s">
        <v>2184</v>
      </c>
      <c r="C700" s="10" t="s">
        <v>2184</v>
      </c>
      <c r="D700" s="11" t="str">
        <f>IF((C700=B700),"B","S")</f>
        <v>B</v>
      </c>
      <c r="E700" s="12" t="s">
        <v>2185</v>
      </c>
      <c r="F700" s="12" t="s">
        <v>398</v>
      </c>
      <c r="G700" s="12" t="s">
        <v>17</v>
      </c>
      <c r="H700" s="12" t="s">
        <v>232</v>
      </c>
      <c r="I700" s="13">
        <v>55822.71</v>
      </c>
      <c r="J700" s="12" t="s">
        <v>2186</v>
      </c>
      <c r="K700" s="45" t="s">
        <v>1348</v>
      </c>
      <c r="L700" s="46" t="s">
        <v>1348</v>
      </c>
    </row>
    <row r="701" spans="1:13" ht="13.2" customHeight="1" x14ac:dyDescent="0.2">
      <c r="A701" s="8">
        <v>1436</v>
      </c>
      <c r="B701" s="9" t="s">
        <v>2187</v>
      </c>
      <c r="C701" s="10" t="s">
        <v>2187</v>
      </c>
      <c r="D701" s="11" t="str">
        <f>IF((C701=B701),"B","S")</f>
        <v>B</v>
      </c>
      <c r="E701" s="12" t="s">
        <v>2188</v>
      </c>
      <c r="F701" s="12" t="s">
        <v>398</v>
      </c>
      <c r="G701" s="12" t="s">
        <v>17</v>
      </c>
      <c r="H701" s="12" t="s">
        <v>1099</v>
      </c>
      <c r="I701" s="13">
        <v>12874.02</v>
      </c>
      <c r="J701" s="12" t="s">
        <v>2189</v>
      </c>
      <c r="K701" s="45" t="s">
        <v>1414</v>
      </c>
      <c r="L701" s="46" t="s">
        <v>1414</v>
      </c>
    </row>
    <row r="702" spans="1:13" ht="13.2" customHeight="1" x14ac:dyDescent="0.2">
      <c r="A702" s="8">
        <v>1437</v>
      </c>
      <c r="B702" s="9" t="s">
        <v>889</v>
      </c>
      <c r="C702" s="10" t="s">
        <v>889</v>
      </c>
      <c r="D702" s="11" t="str">
        <f>IF((C702=B702),"B","S")</f>
        <v>B</v>
      </c>
      <c r="E702" s="12" t="s">
        <v>890</v>
      </c>
      <c r="F702" s="12" t="s">
        <v>880</v>
      </c>
      <c r="G702" s="12" t="s">
        <v>17</v>
      </c>
      <c r="H702" s="12" t="s">
        <v>18</v>
      </c>
      <c r="I702" s="13">
        <v>90005.2</v>
      </c>
      <c r="J702" s="12" t="s">
        <v>891</v>
      </c>
      <c r="K702" s="47" t="s">
        <v>892</v>
      </c>
      <c r="L702" s="46" t="s">
        <v>892</v>
      </c>
    </row>
    <row r="703" spans="1:13" ht="13.2" customHeight="1" x14ac:dyDescent="0.2">
      <c r="A703" s="8">
        <v>1440</v>
      </c>
      <c r="B703" s="9" t="s">
        <v>2190</v>
      </c>
      <c r="C703" s="10" t="s">
        <v>2191</v>
      </c>
      <c r="D703" s="11" t="str">
        <f>IF((C703=B703),"B","S")</f>
        <v>S</v>
      </c>
      <c r="E703" s="12" t="s">
        <v>2192</v>
      </c>
      <c r="F703" s="12" t="s">
        <v>880</v>
      </c>
      <c r="G703" s="12" t="s">
        <v>17</v>
      </c>
      <c r="H703" s="12" t="s">
        <v>18</v>
      </c>
      <c r="I703" s="13">
        <v>13897.23</v>
      </c>
      <c r="J703" s="12" t="s">
        <v>2193</v>
      </c>
      <c r="K703" s="45" t="s">
        <v>1397</v>
      </c>
      <c r="L703" s="46" t="s">
        <v>1397</v>
      </c>
    </row>
    <row r="704" spans="1:13" ht="13.2" customHeight="1" x14ac:dyDescent="0.2">
      <c r="A704" s="8">
        <v>1441</v>
      </c>
      <c r="B704" s="9" t="s">
        <v>2190</v>
      </c>
      <c r="C704" s="10" t="s">
        <v>2191</v>
      </c>
      <c r="D704" s="11" t="str">
        <f>IF((C704=B704),"B","S")</f>
        <v>S</v>
      </c>
      <c r="E704" s="12" t="s">
        <v>2192</v>
      </c>
      <c r="F704" s="12" t="s">
        <v>880</v>
      </c>
      <c r="G704" s="12" t="s">
        <v>17</v>
      </c>
      <c r="H704" s="12" t="s">
        <v>18</v>
      </c>
      <c r="I704" s="13">
        <v>13897.23</v>
      </c>
      <c r="J704" s="12" t="s">
        <v>2194</v>
      </c>
      <c r="K704" s="45" t="s">
        <v>19</v>
      </c>
      <c r="L704" s="46" t="s">
        <v>1397</v>
      </c>
    </row>
    <row r="705" spans="1:15" ht="13.2" customHeight="1" x14ac:dyDescent="0.2">
      <c r="A705" s="8">
        <v>1442</v>
      </c>
      <c r="B705" s="9" t="s">
        <v>2191</v>
      </c>
      <c r="C705" s="10" t="s">
        <v>2191</v>
      </c>
      <c r="D705" s="11" t="str">
        <f>IF((C705=B705),"B","S")</f>
        <v>B</v>
      </c>
      <c r="E705" s="12" t="s">
        <v>2195</v>
      </c>
      <c r="F705" s="12" t="s">
        <v>880</v>
      </c>
      <c r="G705" s="12" t="s">
        <v>17</v>
      </c>
      <c r="H705" s="12" t="s">
        <v>18</v>
      </c>
      <c r="I705" s="13">
        <v>46939.72</v>
      </c>
      <c r="J705" s="12" t="s">
        <v>2196</v>
      </c>
      <c r="K705" s="45" t="s">
        <v>1625</v>
      </c>
      <c r="L705" s="46" t="s">
        <v>1625</v>
      </c>
    </row>
    <row r="706" spans="1:15" ht="13.2" customHeight="1" x14ac:dyDescent="0.2">
      <c r="A706" s="8">
        <v>1443</v>
      </c>
      <c r="B706" s="9" t="s">
        <v>2191</v>
      </c>
      <c r="C706" s="10" t="s">
        <v>2191</v>
      </c>
      <c r="D706" s="11" t="str">
        <f>IF((C706=B706),"B","S")</f>
        <v>B</v>
      </c>
      <c r="E706" s="12" t="s">
        <v>2195</v>
      </c>
      <c r="F706" s="12" t="s">
        <v>880</v>
      </c>
      <c r="G706" s="12" t="s">
        <v>17</v>
      </c>
      <c r="H706" s="12" t="s">
        <v>18</v>
      </c>
      <c r="I706" s="13">
        <v>46939.72</v>
      </c>
      <c r="J706" s="12" t="s">
        <v>2197</v>
      </c>
      <c r="K706" s="45" t="s">
        <v>1406</v>
      </c>
      <c r="L706" s="46" t="s">
        <v>1406</v>
      </c>
    </row>
    <row r="707" spans="1:15" ht="13.2" customHeight="1" x14ac:dyDescent="0.2">
      <c r="A707" s="8">
        <v>1444</v>
      </c>
      <c r="B707" s="9" t="s">
        <v>434</v>
      </c>
      <c r="C707" s="10" t="s">
        <v>434</v>
      </c>
      <c r="D707" s="11" t="str">
        <f>IF((C707=B707),"B","S")</f>
        <v>B</v>
      </c>
      <c r="E707" s="12" t="s">
        <v>2198</v>
      </c>
      <c r="F707" s="12" t="s">
        <v>398</v>
      </c>
      <c r="G707" s="12" t="s">
        <v>17</v>
      </c>
      <c r="H707" s="12" t="s">
        <v>436</v>
      </c>
      <c r="I707" s="13">
        <v>8511.93</v>
      </c>
      <c r="J707" s="12" t="s">
        <v>2199</v>
      </c>
      <c r="K707" s="46" t="s">
        <v>1414</v>
      </c>
      <c r="L707" s="46" t="s">
        <v>1414</v>
      </c>
    </row>
    <row r="708" spans="1:15" ht="13.2" customHeight="1" x14ac:dyDescent="0.2">
      <c r="A708" s="8">
        <v>1445</v>
      </c>
      <c r="B708" s="9" t="s">
        <v>433</v>
      </c>
      <c r="C708" s="10" t="s">
        <v>434</v>
      </c>
      <c r="D708" s="11" t="str">
        <f>IF((C708=B708),"B","S")</f>
        <v>S</v>
      </c>
      <c r="E708" s="12" t="s">
        <v>435</v>
      </c>
      <c r="F708" s="12" t="s">
        <v>398</v>
      </c>
      <c r="G708" s="12" t="s">
        <v>17</v>
      </c>
      <c r="H708" s="12" t="s">
        <v>436</v>
      </c>
      <c r="I708" s="13">
        <v>8511.93</v>
      </c>
      <c r="J708" s="12" t="s">
        <v>437</v>
      </c>
      <c r="K708" s="46" t="s">
        <v>438</v>
      </c>
      <c r="L708" s="46" t="s">
        <v>438</v>
      </c>
    </row>
    <row r="709" spans="1:15" ht="13.2" customHeight="1" x14ac:dyDescent="0.2">
      <c r="A709" s="8">
        <v>1446</v>
      </c>
      <c r="B709" s="9" t="s">
        <v>433</v>
      </c>
      <c r="C709" s="10" t="s">
        <v>434</v>
      </c>
      <c r="D709" s="11" t="str">
        <f>IF((C709=B709),"B","S")</f>
        <v>S</v>
      </c>
      <c r="E709" s="12" t="s">
        <v>435</v>
      </c>
      <c r="F709" s="12" t="s">
        <v>398</v>
      </c>
      <c r="G709" s="12" t="s">
        <v>17</v>
      </c>
      <c r="H709" s="12" t="s">
        <v>436</v>
      </c>
      <c r="I709" s="13">
        <v>8511.93</v>
      </c>
      <c r="J709" s="12" t="s">
        <v>2200</v>
      </c>
      <c r="K709" s="46" t="s">
        <v>1938</v>
      </c>
      <c r="L709" s="46" t="s">
        <v>1938</v>
      </c>
    </row>
    <row r="710" spans="1:15" ht="13.2" customHeight="1" x14ac:dyDescent="0.2">
      <c r="A710" s="8">
        <v>1447</v>
      </c>
      <c r="B710" s="9" t="s">
        <v>952</v>
      </c>
      <c r="C710" s="10" t="s">
        <v>952</v>
      </c>
      <c r="D710" s="11" t="str">
        <f>IF((C710=B710),"B","S")</f>
        <v>B</v>
      </c>
      <c r="E710" s="12" t="s">
        <v>953</v>
      </c>
      <c r="F710" s="12" t="s">
        <v>936</v>
      </c>
      <c r="G710" s="12" t="s">
        <v>17</v>
      </c>
      <c r="H710" s="12" t="s">
        <v>870</v>
      </c>
      <c r="I710" s="13">
        <v>4671.1000000000004</v>
      </c>
      <c r="J710" s="12" t="s">
        <v>954</v>
      </c>
      <c r="K710" s="45" t="s">
        <v>31</v>
      </c>
      <c r="L710" s="46" t="s">
        <v>31</v>
      </c>
    </row>
    <row r="711" spans="1:15" ht="13.2" customHeight="1" x14ac:dyDescent="0.2">
      <c r="A711" s="8">
        <v>1448</v>
      </c>
      <c r="B711" s="9" t="s">
        <v>598</v>
      </c>
      <c r="C711" s="10" t="s">
        <v>598</v>
      </c>
      <c r="D711" s="11" t="str">
        <f>IF((C711=B711),"B","S")</f>
        <v>B</v>
      </c>
      <c r="E711" s="12" t="s">
        <v>599</v>
      </c>
      <c r="F711" s="12" t="s">
        <v>572</v>
      </c>
      <c r="G711" s="12" t="s">
        <v>17</v>
      </c>
      <c r="H711" s="12" t="s">
        <v>600</v>
      </c>
      <c r="I711" s="13">
        <v>2545.02</v>
      </c>
      <c r="J711" s="12" t="s">
        <v>601</v>
      </c>
      <c r="K711" s="45" t="s">
        <v>602</v>
      </c>
      <c r="L711" s="46" t="s">
        <v>602</v>
      </c>
      <c r="O711" s="8" t="s">
        <v>603</v>
      </c>
    </row>
    <row r="712" spans="1:15" ht="13.2" customHeight="1" x14ac:dyDescent="0.2">
      <c r="A712" s="8">
        <v>1449</v>
      </c>
      <c r="B712" s="9" t="s">
        <v>352</v>
      </c>
      <c r="C712" s="10" t="s">
        <v>352</v>
      </c>
      <c r="D712" s="11" t="str">
        <f>IF((C712=B712),"B","S")</f>
        <v>B</v>
      </c>
      <c r="E712" s="12" t="s">
        <v>353</v>
      </c>
      <c r="F712" s="12" t="s">
        <v>297</v>
      </c>
      <c r="G712" s="12" t="s">
        <v>17</v>
      </c>
      <c r="H712" s="12" t="s">
        <v>354</v>
      </c>
      <c r="I712" s="13">
        <v>24130.73</v>
      </c>
      <c r="J712" s="12" t="s">
        <v>355</v>
      </c>
      <c r="K712" s="45" t="s">
        <v>44</v>
      </c>
      <c r="L712" s="46" t="s">
        <v>44</v>
      </c>
    </row>
    <row r="713" spans="1:15" ht="13.2" customHeight="1" x14ac:dyDescent="0.2">
      <c r="A713" s="8">
        <v>1450</v>
      </c>
      <c r="B713" s="9" t="s">
        <v>352</v>
      </c>
      <c r="C713" s="10" t="s">
        <v>352</v>
      </c>
      <c r="D713" s="11" t="str">
        <f>IF((C713=B713),"B","S")</f>
        <v>B</v>
      </c>
      <c r="E713" s="12" t="s">
        <v>353</v>
      </c>
      <c r="F713" s="12" t="s">
        <v>297</v>
      </c>
      <c r="G713" s="12" t="s">
        <v>17</v>
      </c>
      <c r="H713" s="12" t="s">
        <v>354</v>
      </c>
      <c r="I713" s="13">
        <v>24130.73</v>
      </c>
      <c r="J713" s="12" t="s">
        <v>356</v>
      </c>
      <c r="K713" s="45" t="s">
        <v>357</v>
      </c>
      <c r="L713" s="46" t="s">
        <v>357</v>
      </c>
    </row>
    <row r="714" spans="1:15" ht="13.2" customHeight="1" x14ac:dyDescent="0.2">
      <c r="A714" s="8">
        <v>1451</v>
      </c>
      <c r="B714" s="9" t="s">
        <v>352</v>
      </c>
      <c r="C714" s="10" t="s">
        <v>352</v>
      </c>
      <c r="D714" s="11" t="str">
        <f>IF((C714=B714),"B","S")</f>
        <v>B</v>
      </c>
      <c r="E714" s="12" t="s">
        <v>353</v>
      </c>
      <c r="F714" s="12" t="s">
        <v>297</v>
      </c>
      <c r="G714" s="12" t="s">
        <v>17</v>
      </c>
      <c r="H714" s="12" t="s">
        <v>354</v>
      </c>
      <c r="I714" s="13">
        <v>24130.73</v>
      </c>
      <c r="J714" s="12" t="s">
        <v>358</v>
      </c>
      <c r="K714" s="47" t="s">
        <v>19</v>
      </c>
      <c r="L714" s="46" t="s">
        <v>357</v>
      </c>
    </row>
    <row r="715" spans="1:15" ht="13.2" customHeight="1" x14ac:dyDescent="0.2">
      <c r="A715" s="8">
        <v>1452</v>
      </c>
      <c r="B715" s="9" t="s">
        <v>352</v>
      </c>
      <c r="C715" s="10" t="s">
        <v>352</v>
      </c>
      <c r="D715" s="11" t="str">
        <f>IF((C715=B715),"B","S")</f>
        <v>B</v>
      </c>
      <c r="E715" s="12" t="s">
        <v>353</v>
      </c>
      <c r="F715" s="12" t="s">
        <v>297</v>
      </c>
      <c r="G715" s="12" t="s">
        <v>17</v>
      </c>
      <c r="H715" s="12" t="s">
        <v>354</v>
      </c>
      <c r="I715" s="13">
        <v>24130.73</v>
      </c>
      <c r="J715" s="12" t="s">
        <v>359</v>
      </c>
      <c r="K715" s="45" t="s">
        <v>31</v>
      </c>
      <c r="L715" s="46" t="s">
        <v>31</v>
      </c>
    </row>
    <row r="716" spans="1:15" ht="13.2" customHeight="1" x14ac:dyDescent="0.2">
      <c r="A716" s="8">
        <v>1453</v>
      </c>
      <c r="B716" s="9" t="s">
        <v>352</v>
      </c>
      <c r="C716" s="10" t="s">
        <v>352</v>
      </c>
      <c r="D716" s="11" t="str">
        <f>IF((C716=B716),"B","S")</f>
        <v>B</v>
      </c>
      <c r="E716" s="12" t="s">
        <v>353</v>
      </c>
      <c r="F716" s="12" t="s">
        <v>297</v>
      </c>
      <c r="G716" s="12" t="s">
        <v>17</v>
      </c>
      <c r="H716" s="12" t="s">
        <v>354</v>
      </c>
      <c r="I716" s="13">
        <v>24130.73</v>
      </c>
      <c r="J716" s="12" t="s">
        <v>360</v>
      </c>
      <c r="K716" s="45" t="s">
        <v>19</v>
      </c>
      <c r="L716" s="46" t="s">
        <v>31</v>
      </c>
    </row>
    <row r="717" spans="1:15" ht="13.2" customHeight="1" x14ac:dyDescent="0.2">
      <c r="A717" s="8">
        <v>1454</v>
      </c>
      <c r="B717" s="9" t="s">
        <v>352</v>
      </c>
      <c r="C717" s="10" t="s">
        <v>352</v>
      </c>
      <c r="D717" s="11" t="str">
        <f>IF((C717=B717),"B","S")</f>
        <v>B</v>
      </c>
      <c r="E717" s="12" t="s">
        <v>353</v>
      </c>
      <c r="F717" s="12" t="s">
        <v>297</v>
      </c>
      <c r="G717" s="12" t="s">
        <v>17</v>
      </c>
      <c r="H717" s="12" t="s">
        <v>354</v>
      </c>
      <c r="I717" s="13">
        <v>24130.73</v>
      </c>
      <c r="J717" s="12" t="s">
        <v>361</v>
      </c>
      <c r="K717" s="45" t="s">
        <v>31</v>
      </c>
      <c r="L717" s="46" t="s">
        <v>31</v>
      </c>
    </row>
    <row r="718" spans="1:15" ht="13.2" customHeight="1" x14ac:dyDescent="0.2">
      <c r="A718" s="8">
        <v>1455</v>
      </c>
      <c r="B718" s="9" t="s">
        <v>352</v>
      </c>
      <c r="C718" s="10" t="s">
        <v>352</v>
      </c>
      <c r="D718" s="11" t="str">
        <f>IF((C718=B718),"B","S")</f>
        <v>B</v>
      </c>
      <c r="E718" s="12" t="s">
        <v>353</v>
      </c>
      <c r="F718" s="12" t="s">
        <v>297</v>
      </c>
      <c r="G718" s="12" t="s">
        <v>17</v>
      </c>
      <c r="H718" s="12" t="s">
        <v>354</v>
      </c>
      <c r="I718" s="13">
        <v>24130.73</v>
      </c>
      <c r="J718" s="12" t="s">
        <v>360</v>
      </c>
      <c r="K718" s="45" t="s">
        <v>19</v>
      </c>
      <c r="L718" s="46" t="s">
        <v>31</v>
      </c>
    </row>
    <row r="719" spans="1:15" ht="13.2" customHeight="1" x14ac:dyDescent="0.2">
      <c r="A719" s="8">
        <v>1458</v>
      </c>
      <c r="B719" s="9" t="s">
        <v>817</v>
      </c>
      <c r="C719" s="10" t="s">
        <v>817</v>
      </c>
      <c r="D719" s="11" t="str">
        <f>IF((C719=B719),"B","S")</f>
        <v>B</v>
      </c>
      <c r="E719" s="12" t="s">
        <v>818</v>
      </c>
      <c r="F719" s="12" t="s">
        <v>814</v>
      </c>
      <c r="G719" s="12" t="s">
        <v>17</v>
      </c>
      <c r="H719" s="12" t="s">
        <v>596</v>
      </c>
      <c r="I719" s="13">
        <v>2860.89</v>
      </c>
      <c r="J719" s="12" t="s">
        <v>819</v>
      </c>
      <c r="K719" s="45" t="s">
        <v>25</v>
      </c>
      <c r="L719" s="46" t="s">
        <v>25</v>
      </c>
    </row>
    <row r="720" spans="1:15" ht="13.2" customHeight="1" x14ac:dyDescent="0.2">
      <c r="A720" s="8">
        <v>1459</v>
      </c>
      <c r="B720" s="9" t="s">
        <v>154</v>
      </c>
      <c r="C720" s="10" t="s">
        <v>154</v>
      </c>
      <c r="D720" s="11" t="str">
        <f>IF((C720=B720),"B","S")</f>
        <v>B</v>
      </c>
      <c r="E720" s="12" t="s">
        <v>155</v>
      </c>
      <c r="F720" s="12" t="s">
        <v>16</v>
      </c>
      <c r="G720" s="12" t="s">
        <v>17</v>
      </c>
      <c r="H720" s="12" t="s">
        <v>156</v>
      </c>
      <c r="I720" s="13">
        <v>9064.94</v>
      </c>
      <c r="J720" s="12" t="s">
        <v>157</v>
      </c>
      <c r="K720" s="45" t="s">
        <v>71</v>
      </c>
      <c r="L720" s="46" t="s">
        <v>71</v>
      </c>
    </row>
    <row r="721" spans="1:12" ht="13.2" customHeight="1" x14ac:dyDescent="0.2">
      <c r="A721" s="8">
        <v>1460</v>
      </c>
      <c r="B721" s="9" t="s">
        <v>154</v>
      </c>
      <c r="C721" s="10" t="s">
        <v>154</v>
      </c>
      <c r="D721" s="11" t="str">
        <f>IF((C721=B721),"B","S")</f>
        <v>B</v>
      </c>
      <c r="E721" s="12" t="s">
        <v>155</v>
      </c>
      <c r="F721" s="12" t="s">
        <v>16</v>
      </c>
      <c r="G721" s="12" t="s">
        <v>17</v>
      </c>
      <c r="H721" s="12" t="s">
        <v>156</v>
      </c>
      <c r="I721" s="13">
        <v>9064.94</v>
      </c>
      <c r="J721" s="12" t="s">
        <v>158</v>
      </c>
      <c r="K721" s="47" t="s">
        <v>19</v>
      </c>
      <c r="L721" s="46" t="s">
        <v>71</v>
      </c>
    </row>
    <row r="722" spans="1:12" ht="13.2" customHeight="1" x14ac:dyDescent="0.2">
      <c r="A722" s="8">
        <v>1461</v>
      </c>
      <c r="B722" s="9" t="s">
        <v>154</v>
      </c>
      <c r="C722" s="10" t="s">
        <v>154</v>
      </c>
      <c r="D722" s="11" t="str">
        <f>IF((C722=B722),"B","S")</f>
        <v>B</v>
      </c>
      <c r="E722" s="12" t="s">
        <v>155</v>
      </c>
      <c r="F722" s="12" t="s">
        <v>16</v>
      </c>
      <c r="G722" s="12" t="s">
        <v>17</v>
      </c>
      <c r="H722" s="12" t="s">
        <v>156</v>
      </c>
      <c r="I722" s="13">
        <v>9064.94</v>
      </c>
      <c r="J722" s="12" t="s">
        <v>677</v>
      </c>
      <c r="K722" s="45" t="s">
        <v>2201</v>
      </c>
      <c r="L722" s="46" t="s">
        <v>2201</v>
      </c>
    </row>
    <row r="723" spans="1:12" ht="13.2" customHeight="1" x14ac:dyDescent="0.2">
      <c r="A723" s="8">
        <v>1462</v>
      </c>
      <c r="B723" s="9" t="s">
        <v>2202</v>
      </c>
      <c r="C723" s="10" t="s">
        <v>2202</v>
      </c>
      <c r="D723" s="11" t="str">
        <f>IF((C723=B723),"B","S")</f>
        <v>B</v>
      </c>
      <c r="E723" s="12" t="s">
        <v>2203</v>
      </c>
      <c r="F723" s="12" t="s">
        <v>612</v>
      </c>
      <c r="G723" s="12" t="s">
        <v>17</v>
      </c>
      <c r="H723" s="12" t="s">
        <v>335</v>
      </c>
      <c r="I723" s="13">
        <v>79555.81</v>
      </c>
      <c r="J723" s="12" t="s">
        <v>2204</v>
      </c>
      <c r="K723" s="45" t="s">
        <v>2205</v>
      </c>
      <c r="L723" s="46" t="s">
        <v>2205</v>
      </c>
    </row>
    <row r="724" spans="1:12" ht="13.2" customHeight="1" x14ac:dyDescent="0.2">
      <c r="A724" s="8">
        <v>1463</v>
      </c>
      <c r="B724" s="9" t="s">
        <v>959</v>
      </c>
      <c r="C724" s="10" t="s">
        <v>959</v>
      </c>
      <c r="D724" s="11" t="str">
        <f>IF((C724=B724),"B","S")</f>
        <v>B</v>
      </c>
      <c r="E724" s="12" t="s">
        <v>960</v>
      </c>
      <c r="F724" s="12" t="s">
        <v>936</v>
      </c>
      <c r="G724" s="12" t="s">
        <v>17</v>
      </c>
      <c r="H724" s="12" t="s">
        <v>563</v>
      </c>
      <c r="I724" s="13">
        <v>16541.89</v>
      </c>
      <c r="J724" s="12" t="s">
        <v>961</v>
      </c>
      <c r="K724" s="45" t="s">
        <v>50</v>
      </c>
      <c r="L724" s="46" t="s">
        <v>50</v>
      </c>
    </row>
    <row r="725" spans="1:12" ht="13.2" customHeight="1" x14ac:dyDescent="0.2">
      <c r="A725" s="8">
        <v>1468</v>
      </c>
      <c r="B725" s="9" t="s">
        <v>820</v>
      </c>
      <c r="C725" s="10" t="s">
        <v>820</v>
      </c>
      <c r="D725" s="11" t="str">
        <f>IF((C725=B725),"B","S")</f>
        <v>B</v>
      </c>
      <c r="E725" s="12" t="s">
        <v>821</v>
      </c>
      <c r="F725" s="12" t="s">
        <v>814</v>
      </c>
      <c r="G725" s="12" t="s">
        <v>17</v>
      </c>
      <c r="H725" s="12" t="s">
        <v>18</v>
      </c>
      <c r="I725" s="13">
        <v>66349.25</v>
      </c>
      <c r="J725" s="12" t="s">
        <v>2206</v>
      </c>
      <c r="K725" s="45" t="s">
        <v>1426</v>
      </c>
      <c r="L725" s="46" t="s">
        <v>1426</v>
      </c>
    </row>
    <row r="726" spans="1:12" ht="13.2" customHeight="1" x14ac:dyDescent="0.2">
      <c r="A726" s="8">
        <v>1469</v>
      </c>
      <c r="B726" s="9" t="s">
        <v>820</v>
      </c>
      <c r="C726" s="10" t="s">
        <v>820</v>
      </c>
      <c r="D726" s="11" t="str">
        <f>IF((C726=B726),"B","S")</f>
        <v>B</v>
      </c>
      <c r="E726" s="12" t="s">
        <v>821</v>
      </c>
      <c r="F726" s="12" t="s">
        <v>814</v>
      </c>
      <c r="G726" s="12" t="s">
        <v>17</v>
      </c>
      <c r="H726" s="12" t="s">
        <v>18</v>
      </c>
      <c r="I726" s="13">
        <v>66349.25</v>
      </c>
      <c r="J726" s="12" t="s">
        <v>2207</v>
      </c>
      <c r="K726" s="45" t="s">
        <v>1335</v>
      </c>
      <c r="L726" s="46" t="s">
        <v>1335</v>
      </c>
    </row>
    <row r="727" spans="1:12" ht="13.2" customHeight="1" x14ac:dyDescent="0.2">
      <c r="A727" s="8">
        <v>1470</v>
      </c>
      <c r="B727" s="9" t="s">
        <v>820</v>
      </c>
      <c r="C727" s="10" t="s">
        <v>820</v>
      </c>
      <c r="D727" s="11" t="str">
        <f>IF((C727=B727),"B","S")</f>
        <v>B</v>
      </c>
      <c r="E727" s="12" t="s">
        <v>821</v>
      </c>
      <c r="F727" s="12" t="s">
        <v>814</v>
      </c>
      <c r="G727" s="12" t="s">
        <v>17</v>
      </c>
      <c r="H727" s="12" t="s">
        <v>18</v>
      </c>
      <c r="I727" s="13">
        <v>66349.25</v>
      </c>
      <c r="J727" s="12" t="s">
        <v>822</v>
      </c>
      <c r="K727" s="45" t="s">
        <v>50</v>
      </c>
      <c r="L727" s="46" t="s">
        <v>50</v>
      </c>
    </row>
    <row r="728" spans="1:12" ht="13.2" customHeight="1" x14ac:dyDescent="0.2">
      <c r="A728" s="8">
        <v>1471</v>
      </c>
      <c r="B728" s="9" t="s">
        <v>820</v>
      </c>
      <c r="C728" s="10" t="s">
        <v>820</v>
      </c>
      <c r="D728" s="11" t="str">
        <f>IF((C728=B728),"B","S")</f>
        <v>B</v>
      </c>
      <c r="E728" s="12" t="s">
        <v>821</v>
      </c>
      <c r="F728" s="12" t="s">
        <v>814</v>
      </c>
      <c r="G728" s="12" t="s">
        <v>17</v>
      </c>
      <c r="H728" s="12" t="s">
        <v>18</v>
      </c>
      <c r="I728" s="13">
        <v>66349.25</v>
      </c>
      <c r="J728" s="12" t="s">
        <v>2208</v>
      </c>
      <c r="K728" s="45" t="s">
        <v>1428</v>
      </c>
      <c r="L728" s="46" t="s">
        <v>1428</v>
      </c>
    </row>
    <row r="729" spans="1:12" ht="13.2" customHeight="1" x14ac:dyDescent="0.2">
      <c r="A729" s="8">
        <v>1472</v>
      </c>
      <c r="B729" s="9" t="s">
        <v>820</v>
      </c>
      <c r="C729" s="10" t="s">
        <v>820</v>
      </c>
      <c r="D729" s="11" t="str">
        <f>IF((C729=B729),"B","S")</f>
        <v>B</v>
      </c>
      <c r="E729" s="12" t="s">
        <v>821</v>
      </c>
      <c r="F729" s="12" t="s">
        <v>814</v>
      </c>
      <c r="G729" s="12" t="s">
        <v>17</v>
      </c>
      <c r="H729" s="12" t="s">
        <v>18</v>
      </c>
      <c r="I729" s="13">
        <v>66349.25</v>
      </c>
      <c r="J729" s="12" t="s">
        <v>2209</v>
      </c>
      <c r="K729" s="47" t="s">
        <v>19</v>
      </c>
      <c r="L729" s="46" t="s">
        <v>1428</v>
      </c>
    </row>
    <row r="730" spans="1:12" ht="13.2" customHeight="1" x14ac:dyDescent="0.2">
      <c r="A730" s="8">
        <v>1473</v>
      </c>
      <c r="B730" s="9" t="s">
        <v>820</v>
      </c>
      <c r="C730" s="10" t="s">
        <v>820</v>
      </c>
      <c r="D730" s="11" t="str">
        <f>IF((C730=B730),"B","S")</f>
        <v>B</v>
      </c>
      <c r="E730" s="12" t="s">
        <v>821</v>
      </c>
      <c r="F730" s="12" t="s">
        <v>814</v>
      </c>
      <c r="G730" s="12" t="s">
        <v>2210</v>
      </c>
      <c r="H730" s="12" t="s">
        <v>18</v>
      </c>
      <c r="I730" s="13">
        <v>66349.25</v>
      </c>
      <c r="J730" s="12" t="s">
        <v>2211</v>
      </c>
      <c r="K730" s="45" t="s">
        <v>1418</v>
      </c>
      <c r="L730" s="46" t="s">
        <v>1418</v>
      </c>
    </row>
    <row r="731" spans="1:12" ht="13.2" customHeight="1" x14ac:dyDescent="0.2">
      <c r="A731" s="8">
        <v>1474</v>
      </c>
      <c r="B731" s="9" t="s">
        <v>820</v>
      </c>
      <c r="C731" s="10" t="s">
        <v>820</v>
      </c>
      <c r="D731" s="11" t="str">
        <f>IF((C731=B731),"B","S")</f>
        <v>B</v>
      </c>
      <c r="E731" s="12" t="s">
        <v>821</v>
      </c>
      <c r="F731" s="12" t="s">
        <v>814</v>
      </c>
      <c r="G731" s="12" t="s">
        <v>17</v>
      </c>
      <c r="H731" s="12" t="s">
        <v>18</v>
      </c>
      <c r="I731" s="13">
        <v>66349.25</v>
      </c>
      <c r="J731" s="12" t="s">
        <v>2212</v>
      </c>
      <c r="K731" s="47" t="s">
        <v>19</v>
      </c>
      <c r="L731" s="46" t="s">
        <v>1418</v>
      </c>
    </row>
    <row r="732" spans="1:12" ht="13.2" customHeight="1" x14ac:dyDescent="0.2">
      <c r="A732" s="8">
        <v>1476</v>
      </c>
      <c r="B732" s="9" t="s">
        <v>2213</v>
      </c>
      <c r="C732" s="10" t="s">
        <v>2214</v>
      </c>
      <c r="D732" s="11" t="str">
        <f>IF((C732=B732),"B","S")</f>
        <v>S</v>
      </c>
      <c r="E732" s="12" t="s">
        <v>2215</v>
      </c>
      <c r="F732" s="12" t="s">
        <v>936</v>
      </c>
      <c r="G732" s="12" t="s">
        <v>17</v>
      </c>
      <c r="H732" s="12" t="s">
        <v>18</v>
      </c>
      <c r="I732" s="13">
        <v>3644.46</v>
      </c>
      <c r="J732" s="12" t="s">
        <v>2216</v>
      </c>
      <c r="K732" s="45" t="s">
        <v>1414</v>
      </c>
      <c r="L732" s="46" t="s">
        <v>1414</v>
      </c>
    </row>
    <row r="733" spans="1:12" ht="13.2" customHeight="1" x14ac:dyDescent="0.2">
      <c r="A733" s="8">
        <v>1477</v>
      </c>
      <c r="B733" s="9" t="s">
        <v>2214</v>
      </c>
      <c r="C733" s="10" t="s">
        <v>2214</v>
      </c>
      <c r="D733" s="11" t="str">
        <f>IF((C733=B733),"B","S")</f>
        <v>B</v>
      </c>
      <c r="E733" s="12" t="s">
        <v>2217</v>
      </c>
      <c r="F733" s="12" t="s">
        <v>936</v>
      </c>
      <c r="G733" s="12" t="s">
        <v>17</v>
      </c>
      <c r="H733" s="12" t="s">
        <v>18</v>
      </c>
      <c r="I733" s="13">
        <v>22295.78</v>
      </c>
      <c r="J733" s="12" t="s">
        <v>2218</v>
      </c>
      <c r="K733" s="45" t="s">
        <v>1339</v>
      </c>
      <c r="L733" s="46" t="s">
        <v>1339</v>
      </c>
    </row>
    <row r="734" spans="1:12" ht="13.2" customHeight="1" x14ac:dyDescent="0.2">
      <c r="A734" s="8">
        <v>1478</v>
      </c>
      <c r="B734" s="9" t="s">
        <v>538</v>
      </c>
      <c r="C734" s="10" t="s">
        <v>538</v>
      </c>
      <c r="D734" s="11" t="str">
        <f>IF((C734=B734),"B","S")</f>
        <v>B</v>
      </c>
      <c r="E734" s="12" t="s">
        <v>539</v>
      </c>
      <c r="F734" s="12" t="s">
        <v>533</v>
      </c>
      <c r="G734" s="12" t="s">
        <v>17</v>
      </c>
      <c r="H734" s="12" t="s">
        <v>335</v>
      </c>
      <c r="I734" s="13">
        <v>81074.210000000006</v>
      </c>
      <c r="J734" s="12" t="s">
        <v>540</v>
      </c>
      <c r="K734" s="45" t="s">
        <v>71</v>
      </c>
      <c r="L734" s="46" t="s">
        <v>71</v>
      </c>
    </row>
    <row r="735" spans="1:12" ht="13.2" customHeight="1" x14ac:dyDescent="0.2">
      <c r="A735" s="8">
        <v>1479</v>
      </c>
      <c r="B735" s="9" t="s">
        <v>538</v>
      </c>
      <c r="C735" s="10" t="s">
        <v>538</v>
      </c>
      <c r="D735" s="11" t="str">
        <f>IF((C735=B735),"B","S")</f>
        <v>B</v>
      </c>
      <c r="E735" s="12" t="s">
        <v>539</v>
      </c>
      <c r="F735" s="12" t="s">
        <v>533</v>
      </c>
      <c r="G735" s="12" t="s">
        <v>17</v>
      </c>
      <c r="H735" s="12" t="s">
        <v>335</v>
      </c>
      <c r="I735" s="13">
        <v>81074.210000000006</v>
      </c>
      <c r="J735" s="12" t="s">
        <v>541</v>
      </c>
      <c r="K735" s="45" t="s">
        <v>55</v>
      </c>
      <c r="L735" s="46" t="s">
        <v>55</v>
      </c>
    </row>
    <row r="736" spans="1:12" ht="13.2" customHeight="1" x14ac:dyDescent="0.2">
      <c r="A736" s="8">
        <v>1480</v>
      </c>
      <c r="B736" s="9" t="s">
        <v>538</v>
      </c>
      <c r="C736" s="10" t="s">
        <v>538</v>
      </c>
      <c r="D736" s="11" t="str">
        <f>IF((C736=B736),"B","S")</f>
        <v>B</v>
      </c>
      <c r="E736" s="12" t="s">
        <v>539</v>
      </c>
      <c r="F736" s="12" t="s">
        <v>533</v>
      </c>
      <c r="G736" s="12" t="s">
        <v>17</v>
      </c>
      <c r="H736" s="12" t="s">
        <v>335</v>
      </c>
      <c r="I736" s="13">
        <v>81074.210000000006</v>
      </c>
      <c r="J736" s="12" t="s">
        <v>542</v>
      </c>
      <c r="K736" s="45" t="s">
        <v>65</v>
      </c>
      <c r="L736" s="46" t="s">
        <v>65</v>
      </c>
    </row>
    <row r="737" spans="1:15" ht="13.2" customHeight="1" x14ac:dyDescent="0.2">
      <c r="A737" s="8">
        <v>1481</v>
      </c>
      <c r="B737" s="9" t="s">
        <v>538</v>
      </c>
      <c r="C737" s="10" t="s">
        <v>538</v>
      </c>
      <c r="D737" s="11" t="str">
        <f>IF((C737=B737),"B","S")</f>
        <v>B</v>
      </c>
      <c r="E737" s="12" t="s">
        <v>539</v>
      </c>
      <c r="F737" s="12" t="s">
        <v>533</v>
      </c>
      <c r="G737" s="12" t="s">
        <v>17</v>
      </c>
      <c r="H737" s="12" t="s">
        <v>335</v>
      </c>
      <c r="I737" s="13">
        <v>81074.210000000006</v>
      </c>
      <c r="J737" s="12" t="s">
        <v>543</v>
      </c>
      <c r="K737" s="47" t="s">
        <v>19</v>
      </c>
      <c r="L737" s="46" t="s">
        <v>65</v>
      </c>
    </row>
    <row r="738" spans="1:15" ht="13.2" customHeight="1" x14ac:dyDescent="0.2">
      <c r="A738" s="8">
        <v>1482</v>
      </c>
      <c r="B738" s="9" t="s">
        <v>538</v>
      </c>
      <c r="C738" s="10" t="s">
        <v>538</v>
      </c>
      <c r="D738" s="11" t="str">
        <f>IF((C738=B738),"B","S")</f>
        <v>B</v>
      </c>
      <c r="E738" s="12" t="s">
        <v>539</v>
      </c>
      <c r="F738" s="12" t="s">
        <v>533</v>
      </c>
      <c r="G738" s="12" t="s">
        <v>17</v>
      </c>
      <c r="H738" s="12" t="s">
        <v>335</v>
      </c>
      <c r="I738" s="13">
        <v>81074.210000000006</v>
      </c>
      <c r="J738" s="12" t="s">
        <v>565</v>
      </c>
      <c r="K738" s="45" t="s">
        <v>566</v>
      </c>
      <c r="L738" s="46" t="s">
        <v>566</v>
      </c>
      <c r="M738" s="8" t="s">
        <v>470</v>
      </c>
      <c r="N738" s="8" t="s">
        <v>567</v>
      </c>
    </row>
    <row r="739" spans="1:15" ht="13.2" customHeight="1" x14ac:dyDescent="0.2">
      <c r="A739" s="8">
        <v>1483</v>
      </c>
      <c r="B739" s="9" t="s">
        <v>538</v>
      </c>
      <c r="C739" s="10" t="s">
        <v>538</v>
      </c>
      <c r="D739" s="11" t="str">
        <f>IF((C739=B739),"B","S")</f>
        <v>B</v>
      </c>
      <c r="E739" s="12" t="s">
        <v>539</v>
      </c>
      <c r="F739" s="12" t="s">
        <v>533</v>
      </c>
      <c r="G739" s="12" t="s">
        <v>17</v>
      </c>
      <c r="H739" s="12" t="s">
        <v>335</v>
      </c>
      <c r="I739" s="13">
        <v>81074.210000000006</v>
      </c>
      <c r="J739" s="12" t="s">
        <v>2219</v>
      </c>
      <c r="K739" s="45" t="s">
        <v>1411</v>
      </c>
      <c r="L739" s="46" t="s">
        <v>1411</v>
      </c>
    </row>
    <row r="740" spans="1:15" ht="13.2" customHeight="1" x14ac:dyDescent="0.2">
      <c r="A740" s="8">
        <v>1484</v>
      </c>
      <c r="B740" s="9" t="s">
        <v>538</v>
      </c>
      <c r="C740" s="10" t="s">
        <v>538</v>
      </c>
      <c r="D740" s="11" t="str">
        <f>IF((C740=B740),"B","S")</f>
        <v>B</v>
      </c>
      <c r="E740" s="12" t="s">
        <v>539</v>
      </c>
      <c r="F740" s="12" t="s">
        <v>533</v>
      </c>
      <c r="G740" s="12" t="s">
        <v>17</v>
      </c>
      <c r="H740" s="12" t="s">
        <v>335</v>
      </c>
      <c r="I740" s="13">
        <v>81074.210000000006</v>
      </c>
      <c r="J740" s="12" t="s">
        <v>568</v>
      </c>
      <c r="K740" s="45" t="s">
        <v>50</v>
      </c>
      <c r="L740" s="46" t="s">
        <v>50</v>
      </c>
    </row>
    <row r="741" spans="1:15" ht="13.2" customHeight="1" x14ac:dyDescent="0.2">
      <c r="A741" s="8">
        <v>1486</v>
      </c>
      <c r="B741" s="9" t="s">
        <v>2220</v>
      </c>
      <c r="C741" s="10" t="s">
        <v>2220</v>
      </c>
      <c r="D741" s="11" t="str">
        <f>IF((C741=B741),"B","S")</f>
        <v>B</v>
      </c>
      <c r="E741" s="12" t="s">
        <v>2221</v>
      </c>
      <c r="F741" s="12" t="s">
        <v>814</v>
      </c>
      <c r="G741" s="12" t="s">
        <v>17</v>
      </c>
      <c r="H741" s="12" t="s">
        <v>870</v>
      </c>
      <c r="I741" s="13">
        <v>11829.24</v>
      </c>
      <c r="J741" s="12" t="s">
        <v>2222</v>
      </c>
      <c r="K741" s="45" t="s">
        <v>1348</v>
      </c>
      <c r="L741" s="46" t="s">
        <v>1348</v>
      </c>
      <c r="O741" s="8" t="s">
        <v>69</v>
      </c>
    </row>
    <row r="742" spans="1:15" ht="13.2" customHeight="1" x14ac:dyDescent="0.2">
      <c r="A742" s="8">
        <v>1487</v>
      </c>
      <c r="B742" s="9" t="s">
        <v>2220</v>
      </c>
      <c r="C742" s="10" t="s">
        <v>2220</v>
      </c>
      <c r="D742" s="11" t="str">
        <f>IF((C742=B742),"B","S")</f>
        <v>B</v>
      </c>
      <c r="E742" s="12" t="s">
        <v>2221</v>
      </c>
      <c r="F742" s="12" t="s">
        <v>814</v>
      </c>
      <c r="G742" s="12" t="s">
        <v>17</v>
      </c>
      <c r="H742" s="12" t="s">
        <v>870</v>
      </c>
      <c r="I742" s="13">
        <v>11829.24</v>
      </c>
      <c r="J742" s="12" t="s">
        <v>2223</v>
      </c>
      <c r="K742" s="45" t="s">
        <v>1339</v>
      </c>
      <c r="L742" s="46" t="s">
        <v>1339</v>
      </c>
      <c r="O742" s="8" t="s">
        <v>69</v>
      </c>
    </row>
    <row r="743" spans="1:15" ht="13.2" customHeight="1" x14ac:dyDescent="0.2">
      <c r="A743" s="8">
        <v>1492</v>
      </c>
      <c r="B743" s="9" t="s">
        <v>2224</v>
      </c>
      <c r="C743" s="10" t="s">
        <v>2224</v>
      </c>
      <c r="D743" s="11" t="str">
        <f>IF((C743=B743),"B","S")</f>
        <v>B</v>
      </c>
      <c r="E743" s="12" t="s">
        <v>2225</v>
      </c>
      <c r="F743" s="12" t="s">
        <v>680</v>
      </c>
      <c r="G743" s="12" t="s">
        <v>17</v>
      </c>
      <c r="H743" s="12" t="s">
        <v>335</v>
      </c>
      <c r="I743" s="13">
        <v>118890.89</v>
      </c>
      <c r="J743" s="12" t="s">
        <v>2226</v>
      </c>
      <c r="K743" s="45" t="s">
        <v>1370</v>
      </c>
      <c r="L743" s="46" t="s">
        <v>1370</v>
      </c>
    </row>
    <row r="744" spans="1:15" ht="13.2" customHeight="1" x14ac:dyDescent="0.2">
      <c r="A744" s="8">
        <v>1493</v>
      </c>
      <c r="B744" s="9" t="s">
        <v>2224</v>
      </c>
      <c r="C744" s="10" t="s">
        <v>2224</v>
      </c>
      <c r="D744" s="11" t="str">
        <f>IF((C744=B744),"B","S")</f>
        <v>B</v>
      </c>
      <c r="E744" s="12" t="s">
        <v>2225</v>
      </c>
      <c r="F744" s="12" t="s">
        <v>680</v>
      </c>
      <c r="G744" s="12" t="s">
        <v>17</v>
      </c>
      <c r="H744" s="12" t="s">
        <v>335</v>
      </c>
      <c r="I744" s="13">
        <v>118890.89</v>
      </c>
      <c r="J744" s="12" t="s">
        <v>2227</v>
      </c>
      <c r="K744" s="45" t="s">
        <v>1339</v>
      </c>
      <c r="L744" s="46" t="s">
        <v>1339</v>
      </c>
    </row>
    <row r="745" spans="1:15" ht="13.2" customHeight="1" x14ac:dyDescent="0.2">
      <c r="A745" s="8">
        <v>1494</v>
      </c>
      <c r="B745" s="9" t="s">
        <v>955</v>
      </c>
      <c r="C745" s="10" t="s">
        <v>955</v>
      </c>
      <c r="D745" s="11" t="str">
        <f>IF((C745=B745),"B","S")</f>
        <v>B</v>
      </c>
      <c r="E745" s="12" t="s">
        <v>956</v>
      </c>
      <c r="F745" s="12" t="s">
        <v>936</v>
      </c>
      <c r="G745" s="12" t="s">
        <v>17</v>
      </c>
      <c r="H745" s="12" t="s">
        <v>66</v>
      </c>
      <c r="I745" s="13">
        <v>3201.92</v>
      </c>
      <c r="J745" s="12" t="s">
        <v>957</v>
      </c>
      <c r="K745" s="45" t="s">
        <v>127</v>
      </c>
      <c r="L745" s="46" t="s">
        <v>127</v>
      </c>
    </row>
    <row r="746" spans="1:15" ht="13.2" customHeight="1" x14ac:dyDescent="0.2">
      <c r="A746" s="8">
        <v>1497</v>
      </c>
      <c r="B746" s="9" t="s">
        <v>762</v>
      </c>
      <c r="C746" s="10" t="s">
        <v>762</v>
      </c>
      <c r="D746" s="11" t="str">
        <f>IF((C746=B746),"B","S")</f>
        <v>B</v>
      </c>
      <c r="E746" s="12" t="s">
        <v>763</v>
      </c>
      <c r="F746" s="12" t="s">
        <v>760</v>
      </c>
      <c r="G746" s="12" t="s">
        <v>17</v>
      </c>
      <c r="H746" s="12" t="s">
        <v>364</v>
      </c>
      <c r="I746" s="13">
        <v>7800.13</v>
      </c>
      <c r="J746" s="12" t="s">
        <v>764</v>
      </c>
      <c r="K746" s="45" t="s">
        <v>765</v>
      </c>
      <c r="L746" s="46" t="s">
        <v>765</v>
      </c>
      <c r="N746" s="8" t="s">
        <v>766</v>
      </c>
    </row>
    <row r="747" spans="1:15" ht="13.2" customHeight="1" x14ac:dyDescent="0.2">
      <c r="A747" s="8">
        <v>1498</v>
      </c>
      <c r="B747" s="9" t="s">
        <v>2228</v>
      </c>
      <c r="C747" s="10" t="s">
        <v>2228</v>
      </c>
      <c r="D747" s="11" t="str">
        <f>IF((C747=B747),"B","S")</f>
        <v>B</v>
      </c>
      <c r="E747" s="12" t="s">
        <v>2229</v>
      </c>
      <c r="F747" s="12" t="s">
        <v>760</v>
      </c>
      <c r="G747" s="12" t="s">
        <v>17</v>
      </c>
      <c r="H747" s="12" t="s">
        <v>2086</v>
      </c>
      <c r="I747" s="13">
        <v>4032</v>
      </c>
      <c r="J747" s="12" t="s">
        <v>2230</v>
      </c>
      <c r="K747" s="45" t="s">
        <v>2231</v>
      </c>
      <c r="L747" s="46" t="s">
        <v>2231</v>
      </c>
    </row>
    <row r="748" spans="1:15" ht="13.2" customHeight="1" x14ac:dyDescent="0.2">
      <c r="A748" s="8">
        <v>1499</v>
      </c>
      <c r="B748" s="9" t="s">
        <v>2228</v>
      </c>
      <c r="C748" s="10" t="s">
        <v>2228</v>
      </c>
      <c r="D748" s="11" t="str">
        <f>IF((C748=B748),"B","S")</f>
        <v>B</v>
      </c>
      <c r="E748" s="12" t="s">
        <v>2229</v>
      </c>
      <c r="F748" s="12" t="s">
        <v>760</v>
      </c>
      <c r="G748" s="12" t="s">
        <v>17</v>
      </c>
      <c r="H748" s="12" t="s">
        <v>2086</v>
      </c>
      <c r="I748" s="13">
        <v>4032</v>
      </c>
      <c r="J748" s="12" t="s">
        <v>2232</v>
      </c>
      <c r="K748" s="47" t="s">
        <v>19</v>
      </c>
      <c r="L748" s="46" t="s">
        <v>2231</v>
      </c>
    </row>
    <row r="749" spans="1:15" ht="13.2" customHeight="1" x14ac:dyDescent="0.2">
      <c r="A749" s="8">
        <v>1502</v>
      </c>
      <c r="B749" s="9" t="s">
        <v>1011</v>
      </c>
      <c r="C749" s="10" t="s">
        <v>1011</v>
      </c>
      <c r="D749" s="11" t="str">
        <f>IF((C749=B749),"B","S")</f>
        <v>B</v>
      </c>
      <c r="E749" s="12" t="s">
        <v>1012</v>
      </c>
      <c r="F749" s="12" t="s">
        <v>996</v>
      </c>
      <c r="G749" s="12" t="s">
        <v>17</v>
      </c>
      <c r="H749" s="12" t="s">
        <v>18</v>
      </c>
      <c r="I749" s="13">
        <v>55697.95</v>
      </c>
      <c r="J749" s="12" t="s">
        <v>2233</v>
      </c>
      <c r="K749" s="45" t="s">
        <v>1344</v>
      </c>
      <c r="L749" s="46" t="s">
        <v>1344</v>
      </c>
    </row>
    <row r="750" spans="1:15" ht="13.2" customHeight="1" x14ac:dyDescent="0.2">
      <c r="A750" s="8">
        <v>1503</v>
      </c>
      <c r="B750" s="9" t="s">
        <v>1011</v>
      </c>
      <c r="C750" s="10" t="s">
        <v>1011</v>
      </c>
      <c r="D750" s="11" t="str">
        <f>IF((C750=B750),"B","S")</f>
        <v>B</v>
      </c>
      <c r="E750" s="12" t="s">
        <v>1012</v>
      </c>
      <c r="F750" s="12" t="s">
        <v>996</v>
      </c>
      <c r="G750" s="12" t="s">
        <v>17</v>
      </c>
      <c r="H750" s="12" t="s">
        <v>18</v>
      </c>
      <c r="I750" s="13">
        <v>55697.95</v>
      </c>
      <c r="J750" s="12" t="s">
        <v>1034</v>
      </c>
      <c r="K750" s="45" t="s">
        <v>282</v>
      </c>
      <c r="L750" s="46" t="s">
        <v>282</v>
      </c>
    </row>
    <row r="751" spans="1:15" ht="13.2" customHeight="1" x14ac:dyDescent="0.2">
      <c r="A751" s="8">
        <v>1504</v>
      </c>
      <c r="B751" s="9" t="s">
        <v>1011</v>
      </c>
      <c r="C751" s="10" t="s">
        <v>1011</v>
      </c>
      <c r="D751" s="11" t="str">
        <f>IF((C751=B751),"B","S")</f>
        <v>B</v>
      </c>
      <c r="E751" s="12" t="s">
        <v>1012</v>
      </c>
      <c r="F751" s="12" t="s">
        <v>996</v>
      </c>
      <c r="G751" s="12" t="s">
        <v>17</v>
      </c>
      <c r="H751" s="12" t="s">
        <v>18</v>
      </c>
      <c r="I751" s="13">
        <v>55697.95</v>
      </c>
      <c r="J751" s="12" t="s">
        <v>1013</v>
      </c>
      <c r="K751" s="45" t="s">
        <v>31</v>
      </c>
      <c r="L751" s="46" t="s">
        <v>31</v>
      </c>
    </row>
    <row r="752" spans="1:15" ht="13.2" customHeight="1" x14ac:dyDescent="0.2">
      <c r="A752" s="8">
        <v>1505</v>
      </c>
      <c r="B752" s="9" t="s">
        <v>1011</v>
      </c>
      <c r="C752" s="10" t="s">
        <v>1011</v>
      </c>
      <c r="D752" s="11" t="str">
        <f>IF((C752=B752),"B","S")</f>
        <v>B</v>
      </c>
      <c r="E752" s="12" t="s">
        <v>1012</v>
      </c>
      <c r="F752" s="12" t="s">
        <v>996</v>
      </c>
      <c r="G752" s="12" t="s">
        <v>17</v>
      </c>
      <c r="H752" s="12" t="s">
        <v>18</v>
      </c>
      <c r="I752" s="13">
        <v>55697.95</v>
      </c>
      <c r="J752" s="12" t="s">
        <v>2234</v>
      </c>
      <c r="K752" s="45" t="s">
        <v>1348</v>
      </c>
      <c r="L752" s="46" t="s">
        <v>1348</v>
      </c>
    </row>
    <row r="753" spans="1:15" ht="13.2" customHeight="1" x14ac:dyDescent="0.2">
      <c r="A753" s="8">
        <v>1506</v>
      </c>
      <c r="B753" s="9" t="s">
        <v>2235</v>
      </c>
      <c r="C753" s="10" t="s">
        <v>2235</v>
      </c>
      <c r="D753" s="11" t="str">
        <f>IF((C753=B753),"B","S")</f>
        <v>B</v>
      </c>
      <c r="E753" s="12" t="s">
        <v>2236</v>
      </c>
      <c r="F753" s="12" t="s">
        <v>16</v>
      </c>
      <c r="G753" s="12" t="s">
        <v>17</v>
      </c>
      <c r="H753" s="12" t="s">
        <v>364</v>
      </c>
      <c r="I753" s="13">
        <v>41504.32</v>
      </c>
      <c r="J753" s="12" t="s">
        <v>2237</v>
      </c>
      <c r="K753" s="45" t="s">
        <v>1335</v>
      </c>
      <c r="L753" s="46" t="s">
        <v>1335</v>
      </c>
    </row>
    <row r="754" spans="1:15" ht="13.2" customHeight="1" x14ac:dyDescent="0.2">
      <c r="A754" s="8">
        <v>1507</v>
      </c>
      <c r="B754" s="9" t="s">
        <v>108</v>
      </c>
      <c r="C754" s="10" t="s">
        <v>108</v>
      </c>
      <c r="D754" s="11" t="str">
        <f>IF((C754=B754),"B","S")</f>
        <v>B</v>
      </c>
      <c r="E754" s="12" t="s">
        <v>109</v>
      </c>
      <c r="F754" s="12" t="s">
        <v>16</v>
      </c>
      <c r="G754" s="12" t="s">
        <v>17</v>
      </c>
      <c r="H754" s="12" t="s">
        <v>110</v>
      </c>
      <c r="I754" s="13">
        <v>97436.46</v>
      </c>
      <c r="J754" s="12" t="s">
        <v>111</v>
      </c>
      <c r="K754" s="45" t="s">
        <v>112</v>
      </c>
      <c r="L754" s="46" t="s">
        <v>112</v>
      </c>
    </row>
    <row r="755" spans="1:15" ht="13.2" customHeight="1" x14ac:dyDescent="0.2">
      <c r="A755" s="8">
        <v>1508</v>
      </c>
      <c r="B755" s="9" t="s">
        <v>108</v>
      </c>
      <c r="C755" s="10" t="s">
        <v>108</v>
      </c>
      <c r="D755" s="11" t="str">
        <f>IF((C755=B755),"B","S")</f>
        <v>B</v>
      </c>
      <c r="E755" s="12" t="s">
        <v>109</v>
      </c>
      <c r="F755" s="12" t="s">
        <v>16</v>
      </c>
      <c r="G755" s="12" t="s">
        <v>17</v>
      </c>
      <c r="H755" s="12" t="s">
        <v>110</v>
      </c>
      <c r="I755" s="13">
        <v>97436.46</v>
      </c>
      <c r="J755" s="12" t="s">
        <v>113</v>
      </c>
      <c r="K755" s="47" t="s">
        <v>19</v>
      </c>
      <c r="L755" s="46" t="s">
        <v>112</v>
      </c>
    </row>
    <row r="756" spans="1:15" ht="13.2" customHeight="1" x14ac:dyDescent="0.2">
      <c r="A756" s="8">
        <v>1509</v>
      </c>
      <c r="B756" s="9" t="s">
        <v>108</v>
      </c>
      <c r="C756" s="10" t="s">
        <v>108</v>
      </c>
      <c r="D756" s="11" t="str">
        <f>IF((C756=B756),"B","S")</f>
        <v>B</v>
      </c>
      <c r="E756" s="12" t="s">
        <v>109</v>
      </c>
      <c r="F756" s="12" t="s">
        <v>16</v>
      </c>
      <c r="G756" s="12" t="s">
        <v>17</v>
      </c>
      <c r="H756" s="12" t="s">
        <v>110</v>
      </c>
      <c r="I756" s="13">
        <v>97436.46</v>
      </c>
      <c r="J756" s="12" t="s">
        <v>114</v>
      </c>
      <c r="K756" s="47" t="s">
        <v>19</v>
      </c>
      <c r="L756" s="45" t="s">
        <v>112</v>
      </c>
      <c r="M756" s="14"/>
    </row>
    <row r="757" spans="1:15" ht="13.2" customHeight="1" x14ac:dyDescent="0.2">
      <c r="A757" s="8">
        <v>1516</v>
      </c>
      <c r="B757" s="9" t="s">
        <v>2238</v>
      </c>
      <c r="C757" s="10" t="s">
        <v>2238</v>
      </c>
      <c r="D757" s="11" t="str">
        <f>IF((C757=B757),"B","S")</f>
        <v>B</v>
      </c>
      <c r="E757" s="12" t="s">
        <v>2239</v>
      </c>
      <c r="F757" s="12" t="s">
        <v>572</v>
      </c>
      <c r="G757" s="12" t="s">
        <v>17</v>
      </c>
      <c r="H757" s="12" t="s">
        <v>2240</v>
      </c>
      <c r="I757" s="13">
        <v>7016.58</v>
      </c>
      <c r="J757" s="12" t="s">
        <v>2241</v>
      </c>
      <c r="K757" s="45" t="s">
        <v>1339</v>
      </c>
      <c r="L757" s="46" t="s">
        <v>1339</v>
      </c>
    </row>
    <row r="758" spans="1:15" ht="13.2" customHeight="1" x14ac:dyDescent="0.2">
      <c r="A758" s="8">
        <v>1538</v>
      </c>
      <c r="B758" s="9" t="s">
        <v>73</v>
      </c>
      <c r="C758" s="10" t="s">
        <v>73</v>
      </c>
      <c r="D758" s="11" t="str">
        <f>IF((C758=B758),"B","S")</f>
        <v>B</v>
      </c>
      <c r="E758" s="12" t="s">
        <v>74</v>
      </c>
      <c r="F758" s="12" t="s">
        <v>16</v>
      </c>
      <c r="G758" s="12" t="s">
        <v>17</v>
      </c>
      <c r="H758" s="12" t="s">
        <v>75</v>
      </c>
      <c r="I758" s="13">
        <v>185570.46</v>
      </c>
      <c r="J758" s="12" t="s">
        <v>76</v>
      </c>
      <c r="K758" s="45" t="s">
        <v>71</v>
      </c>
      <c r="L758" s="45" t="s">
        <v>71</v>
      </c>
      <c r="N758" s="8" t="s">
        <v>2242</v>
      </c>
    </row>
    <row r="759" spans="1:15" ht="13.2" customHeight="1" x14ac:dyDescent="0.2">
      <c r="A759" s="8">
        <v>1539</v>
      </c>
      <c r="B759" s="9" t="s">
        <v>73</v>
      </c>
      <c r="C759" s="10" t="s">
        <v>73</v>
      </c>
      <c r="D759" s="11" t="str">
        <f>IF((C759=B759),"B","S")</f>
        <v>B</v>
      </c>
      <c r="E759" s="12" t="s">
        <v>74</v>
      </c>
      <c r="F759" s="12" t="s">
        <v>16</v>
      </c>
      <c r="G759" s="12" t="s">
        <v>17</v>
      </c>
      <c r="H759" s="12" t="s">
        <v>75</v>
      </c>
      <c r="I759" s="13">
        <v>185570.46</v>
      </c>
      <c r="J759" s="12" t="s">
        <v>77</v>
      </c>
      <c r="K759" s="47" t="s">
        <v>19</v>
      </c>
      <c r="L759" s="45" t="s">
        <v>71</v>
      </c>
    </row>
    <row r="760" spans="1:15" ht="13.2" customHeight="1" x14ac:dyDescent="0.2">
      <c r="A760" s="8">
        <v>1540</v>
      </c>
      <c r="B760" s="9" t="s">
        <v>73</v>
      </c>
      <c r="C760" s="10" t="s">
        <v>73</v>
      </c>
      <c r="D760" s="11" t="str">
        <f>IF((C760=B760),"B","S")</f>
        <v>B</v>
      </c>
      <c r="E760" s="12" t="s">
        <v>74</v>
      </c>
      <c r="F760" s="12" t="s">
        <v>16</v>
      </c>
      <c r="G760" s="12" t="s">
        <v>17</v>
      </c>
      <c r="H760" s="12" t="s">
        <v>75</v>
      </c>
      <c r="I760" s="13">
        <v>185570.46</v>
      </c>
      <c r="J760" s="12" t="s">
        <v>78</v>
      </c>
      <c r="K760" s="47" t="s">
        <v>19</v>
      </c>
      <c r="L760" s="46" t="s">
        <v>71</v>
      </c>
    </row>
    <row r="761" spans="1:15" ht="13.2" customHeight="1" x14ac:dyDescent="0.2">
      <c r="A761" s="8">
        <v>1543</v>
      </c>
      <c r="B761" s="9" t="s">
        <v>2243</v>
      </c>
      <c r="C761" s="10" t="s">
        <v>2244</v>
      </c>
      <c r="D761" s="11" t="str">
        <f>IF((C761=B761),"B","S")</f>
        <v>S</v>
      </c>
      <c r="E761" s="12" t="s">
        <v>2245</v>
      </c>
      <c r="F761" s="12" t="s">
        <v>680</v>
      </c>
      <c r="G761" s="12" t="s">
        <v>17</v>
      </c>
      <c r="H761" s="12" t="s">
        <v>18</v>
      </c>
      <c r="I761" s="13">
        <v>2423.96</v>
      </c>
      <c r="J761" s="12" t="s">
        <v>2246</v>
      </c>
      <c r="K761" s="45" t="s">
        <v>1556</v>
      </c>
      <c r="L761" s="46" t="s">
        <v>1556</v>
      </c>
    </row>
    <row r="762" spans="1:15" ht="13.2" customHeight="1" x14ac:dyDescent="0.2">
      <c r="A762" s="8">
        <v>1547</v>
      </c>
      <c r="B762" s="9" t="s">
        <v>2244</v>
      </c>
      <c r="C762" s="10" t="s">
        <v>2244</v>
      </c>
      <c r="D762" s="11" t="str">
        <f>IF((C762=B762),"B","S")</f>
        <v>B</v>
      </c>
      <c r="E762" s="12" t="s">
        <v>2247</v>
      </c>
      <c r="F762" s="12" t="s">
        <v>680</v>
      </c>
      <c r="G762" s="12" t="s">
        <v>17</v>
      </c>
      <c r="H762" s="12" t="s">
        <v>18</v>
      </c>
      <c r="I762" s="13">
        <v>131509.56</v>
      </c>
      <c r="J762" s="12" t="s">
        <v>2248</v>
      </c>
      <c r="K762" s="45" t="s">
        <v>1353</v>
      </c>
      <c r="L762" s="46" t="s">
        <v>1353</v>
      </c>
    </row>
    <row r="763" spans="1:15" ht="13.2" customHeight="1" x14ac:dyDescent="0.2">
      <c r="A763" s="8">
        <v>1548</v>
      </c>
      <c r="B763" s="9" t="s">
        <v>2244</v>
      </c>
      <c r="C763" s="10" t="s">
        <v>2244</v>
      </c>
      <c r="D763" s="11" t="str">
        <f>IF((C763=B763),"B","S")</f>
        <v>B</v>
      </c>
      <c r="E763" s="12" t="s">
        <v>2247</v>
      </c>
      <c r="F763" s="12" t="s">
        <v>680</v>
      </c>
      <c r="G763" s="12" t="s">
        <v>17</v>
      </c>
      <c r="H763" s="12" t="s">
        <v>18</v>
      </c>
      <c r="I763" s="13">
        <v>131509.56</v>
      </c>
      <c r="J763" s="12" t="s">
        <v>2249</v>
      </c>
      <c r="K763" s="47" t="s">
        <v>19</v>
      </c>
      <c r="L763" s="46" t="s">
        <v>1353</v>
      </c>
    </row>
    <row r="764" spans="1:15" ht="13.2" customHeight="1" x14ac:dyDescent="0.2">
      <c r="A764" s="8">
        <v>1549</v>
      </c>
      <c r="B764" s="9" t="s">
        <v>682</v>
      </c>
      <c r="C764" s="10" t="s">
        <v>682</v>
      </c>
      <c r="D764" s="11" t="str">
        <f>IF((C764=B764),"B","S")</f>
        <v>B</v>
      </c>
      <c r="E764" s="12" t="s">
        <v>683</v>
      </c>
      <c r="F764" s="12" t="s">
        <v>680</v>
      </c>
      <c r="G764" s="12" t="s">
        <v>17</v>
      </c>
      <c r="H764" s="12" t="s">
        <v>18</v>
      </c>
      <c r="I764" s="13">
        <v>154101.94</v>
      </c>
      <c r="J764" s="12" t="s">
        <v>2250</v>
      </c>
      <c r="K764" s="45" t="s">
        <v>1339</v>
      </c>
      <c r="L764" s="46" t="s">
        <v>1339</v>
      </c>
      <c r="O764" s="8" t="s">
        <v>685</v>
      </c>
    </row>
    <row r="765" spans="1:15" ht="13.2" customHeight="1" x14ac:dyDescent="0.2">
      <c r="A765" s="8">
        <v>1550</v>
      </c>
      <c r="B765" s="9" t="s">
        <v>682</v>
      </c>
      <c r="C765" s="10" t="s">
        <v>682</v>
      </c>
      <c r="D765" s="11" t="str">
        <f>IF((C765=B765),"B","S")</f>
        <v>B</v>
      </c>
      <c r="E765" s="12" t="s">
        <v>683</v>
      </c>
      <c r="F765" s="12" t="s">
        <v>680</v>
      </c>
      <c r="G765" s="12" t="s">
        <v>17</v>
      </c>
      <c r="H765" s="12" t="s">
        <v>18</v>
      </c>
      <c r="I765" s="13">
        <v>154101.94</v>
      </c>
      <c r="J765" s="12" t="s">
        <v>684</v>
      </c>
      <c r="K765" s="45" t="s">
        <v>71</v>
      </c>
      <c r="L765" s="46" t="s">
        <v>71</v>
      </c>
      <c r="O765" s="8" t="s">
        <v>685</v>
      </c>
    </row>
    <row r="766" spans="1:15" ht="13.2" customHeight="1" x14ac:dyDescent="0.2">
      <c r="A766" s="8">
        <v>1552</v>
      </c>
      <c r="B766" s="9" t="s">
        <v>308</v>
      </c>
      <c r="C766" s="10" t="s">
        <v>308</v>
      </c>
      <c r="D766" s="11" t="str">
        <f>IF((C766=B766),"B","S")</f>
        <v>B</v>
      </c>
      <c r="E766" s="12" t="s">
        <v>309</v>
      </c>
      <c r="F766" s="12" t="s">
        <v>297</v>
      </c>
      <c r="G766" s="12" t="s">
        <v>17</v>
      </c>
      <c r="H766" s="12" t="s">
        <v>18</v>
      </c>
      <c r="I766" s="13">
        <v>528482.28</v>
      </c>
      <c r="J766" s="12" t="s">
        <v>310</v>
      </c>
      <c r="K766" s="45" t="s">
        <v>201</v>
      </c>
      <c r="L766" s="46" t="s">
        <v>201</v>
      </c>
    </row>
    <row r="767" spans="1:15" ht="13.2" customHeight="1" x14ac:dyDescent="0.2">
      <c r="A767" s="8">
        <v>1553</v>
      </c>
      <c r="B767" s="9" t="s">
        <v>2251</v>
      </c>
      <c r="C767" s="10" t="s">
        <v>2251</v>
      </c>
      <c r="D767" s="11" t="str">
        <f>IF((C767=B767),"B","S")</f>
        <v>B</v>
      </c>
      <c r="E767" s="12" t="s">
        <v>2252</v>
      </c>
      <c r="F767" s="12" t="s">
        <v>680</v>
      </c>
      <c r="G767" s="12" t="s">
        <v>17</v>
      </c>
      <c r="H767" s="12" t="s">
        <v>335</v>
      </c>
      <c r="I767" s="13">
        <v>74666.22</v>
      </c>
      <c r="J767" s="12" t="s">
        <v>2253</v>
      </c>
      <c r="K767" s="45" t="s">
        <v>1391</v>
      </c>
      <c r="L767" s="46" t="s">
        <v>1391</v>
      </c>
    </row>
    <row r="768" spans="1:15" ht="13.2" customHeight="1" x14ac:dyDescent="0.2">
      <c r="A768" s="8">
        <v>1554</v>
      </c>
      <c r="B768" s="9" t="s">
        <v>2251</v>
      </c>
      <c r="C768" s="10" t="s">
        <v>2251</v>
      </c>
      <c r="D768" s="11" t="str">
        <f>IF((C768=B768),"B","S")</f>
        <v>B</v>
      </c>
      <c r="E768" s="12" t="s">
        <v>2252</v>
      </c>
      <c r="F768" s="12" t="s">
        <v>680</v>
      </c>
      <c r="G768" s="12" t="s">
        <v>17</v>
      </c>
      <c r="H768" s="12" t="s">
        <v>335</v>
      </c>
      <c r="I768" s="13">
        <v>74666.22</v>
      </c>
      <c r="J768" s="12" t="s">
        <v>2254</v>
      </c>
      <c r="K768" s="47" t="s">
        <v>19</v>
      </c>
      <c r="L768" s="46" t="s">
        <v>1391</v>
      </c>
    </row>
    <row r="769" spans="1:15" ht="13.2" customHeight="1" x14ac:dyDescent="0.2">
      <c r="A769" s="8">
        <v>1555</v>
      </c>
      <c r="B769" s="9" t="s">
        <v>2255</v>
      </c>
      <c r="C769" s="10" t="s">
        <v>2255</v>
      </c>
      <c r="D769" s="11" t="str">
        <f>IF((C769=B769),"B","S")</f>
        <v>B</v>
      </c>
      <c r="E769" s="12" t="s">
        <v>2256</v>
      </c>
      <c r="F769" s="12" t="s">
        <v>680</v>
      </c>
      <c r="G769" s="12" t="s">
        <v>17</v>
      </c>
      <c r="H769" s="12" t="s">
        <v>836</v>
      </c>
      <c r="I769" s="13">
        <v>16505.580000000002</v>
      </c>
      <c r="J769" s="12" t="s">
        <v>2257</v>
      </c>
      <c r="K769" s="45" t="s">
        <v>1556</v>
      </c>
      <c r="L769" s="46" t="s">
        <v>1543</v>
      </c>
    </row>
    <row r="770" spans="1:15" ht="13.2" customHeight="1" x14ac:dyDescent="0.2">
      <c r="A770" s="8">
        <v>1557</v>
      </c>
      <c r="B770" s="9" t="s">
        <v>333</v>
      </c>
      <c r="C770" s="10" t="s">
        <v>333</v>
      </c>
      <c r="D770" s="11" t="str">
        <f>IF((C770=B770),"B","S")</f>
        <v>B</v>
      </c>
      <c r="E770" s="12" t="s">
        <v>334</v>
      </c>
      <c r="F770" s="12" t="s">
        <v>297</v>
      </c>
      <c r="G770" s="12" t="s">
        <v>17</v>
      </c>
      <c r="H770" s="12" t="s">
        <v>335</v>
      </c>
      <c r="I770" s="13">
        <v>122626.31</v>
      </c>
      <c r="J770" s="12" t="s">
        <v>336</v>
      </c>
      <c r="K770" s="45" t="s">
        <v>337</v>
      </c>
      <c r="L770" s="45" t="s">
        <v>337</v>
      </c>
    </row>
    <row r="771" spans="1:15" ht="13.2" customHeight="1" x14ac:dyDescent="0.2">
      <c r="A771" s="8">
        <v>1563</v>
      </c>
      <c r="B771" s="9" t="s">
        <v>2258</v>
      </c>
      <c r="C771" s="10" t="s">
        <v>2258</v>
      </c>
      <c r="D771" s="11" t="str">
        <f>IF((C771=B771),"B","S")</f>
        <v>B</v>
      </c>
      <c r="E771" s="12" t="s">
        <v>2259</v>
      </c>
      <c r="F771" s="12" t="s">
        <v>1063</v>
      </c>
      <c r="G771" s="12" t="s">
        <v>17</v>
      </c>
      <c r="H771" s="12" t="s">
        <v>844</v>
      </c>
      <c r="I771" s="13">
        <v>7402.01</v>
      </c>
      <c r="J771" s="12" t="s">
        <v>2260</v>
      </c>
      <c r="K771" s="45" t="s">
        <v>2261</v>
      </c>
      <c r="L771" s="46" t="s">
        <v>2261</v>
      </c>
    </row>
    <row r="772" spans="1:15" ht="13.2" customHeight="1" x14ac:dyDescent="0.2">
      <c r="A772" s="8">
        <v>1564</v>
      </c>
      <c r="B772" s="9" t="s">
        <v>2258</v>
      </c>
      <c r="C772" s="10" t="s">
        <v>2258</v>
      </c>
      <c r="D772" s="11" t="str">
        <f>IF((C772=B772),"B","S")</f>
        <v>B</v>
      </c>
      <c r="E772" s="12" t="s">
        <v>2259</v>
      </c>
      <c r="F772" s="12" t="s">
        <v>1063</v>
      </c>
      <c r="G772" s="12" t="s">
        <v>17</v>
      </c>
      <c r="H772" s="12" t="s">
        <v>844</v>
      </c>
      <c r="I772" s="13">
        <v>7402.01</v>
      </c>
      <c r="J772" s="12" t="s">
        <v>2262</v>
      </c>
      <c r="K772" s="45" t="s">
        <v>1556</v>
      </c>
      <c r="L772" s="46" t="s">
        <v>1556</v>
      </c>
    </row>
    <row r="773" spans="1:15" ht="13.2" customHeight="1" x14ac:dyDescent="0.2">
      <c r="A773" s="8">
        <v>1565</v>
      </c>
      <c r="B773" s="9" t="s">
        <v>2258</v>
      </c>
      <c r="C773" s="10" t="s">
        <v>2258</v>
      </c>
      <c r="D773" s="11" t="str">
        <f>IF((C773=B773),"B","S")</f>
        <v>B</v>
      </c>
      <c r="E773" s="12" t="s">
        <v>2259</v>
      </c>
      <c r="F773" s="12" t="s">
        <v>1063</v>
      </c>
      <c r="G773" s="12" t="s">
        <v>17</v>
      </c>
      <c r="H773" s="12" t="s">
        <v>844</v>
      </c>
      <c r="I773" s="13">
        <v>7402.01</v>
      </c>
      <c r="J773" s="12" t="s">
        <v>2263</v>
      </c>
      <c r="K773" s="45" t="s">
        <v>1728</v>
      </c>
      <c r="L773" s="46" t="s">
        <v>1728</v>
      </c>
    </row>
    <row r="774" spans="1:15" ht="13.2" customHeight="1" x14ac:dyDescent="0.2">
      <c r="A774" s="8">
        <v>1566</v>
      </c>
      <c r="B774" s="9" t="s">
        <v>2258</v>
      </c>
      <c r="C774" s="10" t="s">
        <v>2258</v>
      </c>
      <c r="D774" s="11" t="str">
        <f>IF((C774=B774),"B","S")</f>
        <v>B</v>
      </c>
      <c r="E774" s="12" t="s">
        <v>2259</v>
      </c>
      <c r="F774" s="12" t="s">
        <v>1063</v>
      </c>
      <c r="G774" s="12" t="s">
        <v>17</v>
      </c>
      <c r="H774" s="12" t="s">
        <v>844</v>
      </c>
      <c r="I774" s="13">
        <v>7402.01</v>
      </c>
      <c r="J774" s="12" t="s">
        <v>2264</v>
      </c>
      <c r="K774" s="47" t="s">
        <v>19</v>
      </c>
      <c r="L774" s="46" t="s">
        <v>1728</v>
      </c>
    </row>
    <row r="775" spans="1:15" ht="13.2" customHeight="1" x14ac:dyDescent="0.2">
      <c r="A775" s="8">
        <v>1567</v>
      </c>
      <c r="B775" s="9" t="s">
        <v>2265</v>
      </c>
      <c r="C775" s="10" t="s">
        <v>2265</v>
      </c>
      <c r="D775" s="11" t="str">
        <f>IF((C775=B775),"B","S")</f>
        <v>B</v>
      </c>
      <c r="E775" s="12" t="s">
        <v>2266</v>
      </c>
      <c r="F775" s="12" t="s">
        <v>1044</v>
      </c>
      <c r="G775" s="12" t="s">
        <v>1622</v>
      </c>
      <c r="H775" s="12" t="s">
        <v>232</v>
      </c>
      <c r="I775" s="13">
        <v>12516.52</v>
      </c>
      <c r="J775" s="12" t="s">
        <v>2267</v>
      </c>
      <c r="K775" s="45" t="s">
        <v>1621</v>
      </c>
      <c r="L775" s="46" t="s">
        <v>1621</v>
      </c>
    </row>
    <row r="776" spans="1:15" ht="13.2" customHeight="1" x14ac:dyDescent="0.2">
      <c r="A776" s="8">
        <v>1568</v>
      </c>
      <c r="B776" s="9" t="s">
        <v>2265</v>
      </c>
      <c r="C776" s="10" t="s">
        <v>2265</v>
      </c>
      <c r="D776" s="11" t="str">
        <f>IF((C776=B776),"B","S")</f>
        <v>B</v>
      </c>
      <c r="E776" s="12" t="s">
        <v>2266</v>
      </c>
      <c r="F776" s="12" t="s">
        <v>1044</v>
      </c>
      <c r="G776" s="12" t="s">
        <v>17</v>
      </c>
      <c r="H776" s="12" t="s">
        <v>232</v>
      </c>
      <c r="I776" s="13">
        <v>12516.52</v>
      </c>
      <c r="J776" s="12" t="s">
        <v>2268</v>
      </c>
      <c r="K776" s="45" t="s">
        <v>2269</v>
      </c>
      <c r="L776" s="46" t="s">
        <v>2269</v>
      </c>
    </row>
    <row r="777" spans="1:15" ht="13.2" customHeight="1" x14ac:dyDescent="0.2">
      <c r="A777" s="8">
        <v>1569</v>
      </c>
      <c r="B777" s="9" t="s">
        <v>2270</v>
      </c>
      <c r="C777" s="10" t="s">
        <v>2270</v>
      </c>
      <c r="D777" s="11" t="str">
        <f>IF((C777=B777),"B","S")</f>
        <v>B</v>
      </c>
      <c r="E777" s="12" t="s">
        <v>2271</v>
      </c>
      <c r="F777" s="12" t="s">
        <v>1163</v>
      </c>
      <c r="G777" s="12" t="s">
        <v>17</v>
      </c>
      <c r="H777" s="12" t="s">
        <v>769</v>
      </c>
      <c r="I777" s="13">
        <v>3204.42</v>
      </c>
      <c r="J777" s="12" t="s">
        <v>2272</v>
      </c>
      <c r="K777" s="45" t="s">
        <v>1584</v>
      </c>
      <c r="L777" s="46" t="s">
        <v>1584</v>
      </c>
    </row>
    <row r="778" spans="1:15" ht="13.2" customHeight="1" x14ac:dyDescent="0.2">
      <c r="A778" s="8">
        <v>1570</v>
      </c>
      <c r="B778" s="9" t="s">
        <v>2270</v>
      </c>
      <c r="C778" s="10" t="s">
        <v>2270</v>
      </c>
      <c r="D778" s="11" t="str">
        <f>IF((C778=B778),"B","S")</f>
        <v>B</v>
      </c>
      <c r="E778" s="12" t="s">
        <v>2271</v>
      </c>
      <c r="F778" s="12" t="s">
        <v>1163</v>
      </c>
      <c r="G778" s="12" t="s">
        <v>17</v>
      </c>
      <c r="H778" s="12" t="s">
        <v>769</v>
      </c>
      <c r="I778" s="13">
        <v>3204.42</v>
      </c>
      <c r="J778" s="12" t="s">
        <v>2273</v>
      </c>
      <c r="K778" s="47" t="s">
        <v>19</v>
      </c>
      <c r="L778" s="46" t="s">
        <v>1584</v>
      </c>
    </row>
    <row r="779" spans="1:15" ht="13.2" customHeight="1" x14ac:dyDescent="0.2">
      <c r="A779" s="8">
        <v>1571</v>
      </c>
      <c r="B779" s="9" t="s">
        <v>2274</v>
      </c>
      <c r="C779" s="10" t="s">
        <v>2274</v>
      </c>
      <c r="D779" s="11" t="str">
        <f>IF((C779=B779),"B","S")</f>
        <v>B</v>
      </c>
      <c r="E779" s="12" t="s">
        <v>2275</v>
      </c>
      <c r="F779" s="12" t="s">
        <v>1163</v>
      </c>
      <c r="G779" s="12" t="s">
        <v>17</v>
      </c>
      <c r="H779" s="12" t="s">
        <v>156</v>
      </c>
      <c r="I779" s="13">
        <v>2330.0700000000002</v>
      </c>
      <c r="J779" s="12" t="s">
        <v>2276</v>
      </c>
      <c r="K779" s="45" t="s">
        <v>1448</v>
      </c>
      <c r="L779" s="46" t="s">
        <v>1448</v>
      </c>
    </row>
    <row r="780" spans="1:15" ht="13.2" customHeight="1" x14ac:dyDescent="0.2">
      <c r="A780" s="8">
        <v>1572</v>
      </c>
      <c r="B780" s="9" t="s">
        <v>2274</v>
      </c>
      <c r="C780" s="10" t="s">
        <v>2274</v>
      </c>
      <c r="D780" s="11" t="str">
        <f>IF((C780=B780),"B","S")</f>
        <v>B</v>
      </c>
      <c r="E780" s="12" t="s">
        <v>2275</v>
      </c>
      <c r="F780" s="12" t="s">
        <v>1163</v>
      </c>
      <c r="G780" s="12" t="s">
        <v>17</v>
      </c>
      <c r="H780" s="12" t="s">
        <v>156</v>
      </c>
      <c r="I780" s="13">
        <v>2330.0700000000002</v>
      </c>
      <c r="J780" s="12" t="s">
        <v>2277</v>
      </c>
      <c r="K780" s="47" t="s">
        <v>19</v>
      </c>
      <c r="L780" s="46" t="s">
        <v>1450</v>
      </c>
    </row>
    <row r="781" spans="1:15" ht="13.2" customHeight="1" x14ac:dyDescent="0.2">
      <c r="A781" s="8">
        <v>1575</v>
      </c>
      <c r="B781" s="9" t="s">
        <v>2278</v>
      </c>
      <c r="C781" s="10" t="s">
        <v>2278</v>
      </c>
      <c r="D781" s="11" t="str">
        <f>IF((C781=B781),"B","S")</f>
        <v>B</v>
      </c>
      <c r="E781" s="12" t="s">
        <v>2279</v>
      </c>
      <c r="F781" s="12" t="s">
        <v>1044</v>
      </c>
      <c r="G781" s="12" t="s">
        <v>17</v>
      </c>
      <c r="H781" s="12" t="s">
        <v>53</v>
      </c>
      <c r="I781" s="13">
        <v>2618.64</v>
      </c>
      <c r="J781" s="12" t="s">
        <v>2280</v>
      </c>
      <c r="K781" s="45" t="s">
        <v>1411</v>
      </c>
      <c r="L781" s="46" t="s">
        <v>1411</v>
      </c>
      <c r="O781" s="8" t="s">
        <v>2281</v>
      </c>
    </row>
    <row r="782" spans="1:15" ht="13.2" customHeight="1" x14ac:dyDescent="0.2">
      <c r="A782" s="8">
        <v>1577</v>
      </c>
      <c r="B782" s="9" t="s">
        <v>2282</v>
      </c>
      <c r="C782" s="10" t="s">
        <v>2282</v>
      </c>
      <c r="D782" s="11" t="str">
        <f>IF((C782=B782),"B","S")</f>
        <v>B</v>
      </c>
      <c r="E782" s="12" t="s">
        <v>2283</v>
      </c>
      <c r="F782" s="12" t="s">
        <v>1044</v>
      </c>
      <c r="G782" s="12" t="s">
        <v>17</v>
      </c>
      <c r="H782" s="12" t="s">
        <v>364</v>
      </c>
      <c r="I782" s="13">
        <v>11159.86</v>
      </c>
      <c r="J782" s="12" t="s">
        <v>2284</v>
      </c>
      <c r="K782" s="45" t="s">
        <v>1414</v>
      </c>
      <c r="L782" s="46" t="s">
        <v>1414</v>
      </c>
    </row>
    <row r="783" spans="1:15" ht="13.2" customHeight="1" x14ac:dyDescent="0.2">
      <c r="A783" s="8">
        <v>1580</v>
      </c>
      <c r="B783" s="9" t="s">
        <v>2285</v>
      </c>
      <c r="C783" s="10" t="s">
        <v>2285</v>
      </c>
      <c r="D783" s="11" t="str">
        <f>IF((C783=B783),"B","S")</f>
        <v>B</v>
      </c>
      <c r="E783" s="12" t="s">
        <v>2286</v>
      </c>
      <c r="F783" s="12" t="s">
        <v>880</v>
      </c>
      <c r="G783" s="12" t="s">
        <v>17</v>
      </c>
      <c r="H783" s="12" t="s">
        <v>18</v>
      </c>
      <c r="I783" s="13">
        <v>57777.31</v>
      </c>
      <c r="J783" s="12" t="s">
        <v>2287</v>
      </c>
      <c r="K783" s="45" t="s">
        <v>1335</v>
      </c>
      <c r="L783" s="46" t="s">
        <v>1335</v>
      </c>
    </row>
    <row r="784" spans="1:15" ht="13.2" customHeight="1" x14ac:dyDescent="0.2">
      <c r="A784" s="8">
        <v>1581</v>
      </c>
      <c r="B784" s="9" t="s">
        <v>2288</v>
      </c>
      <c r="C784" s="10" t="s">
        <v>2288</v>
      </c>
      <c r="D784" s="11" t="str">
        <f>IF((C784=B784),"B","S")</f>
        <v>B</v>
      </c>
      <c r="E784" s="12" t="s">
        <v>2289</v>
      </c>
      <c r="F784" s="12" t="s">
        <v>936</v>
      </c>
      <c r="G784" s="12" t="s">
        <v>17</v>
      </c>
      <c r="H784" s="12" t="s">
        <v>335</v>
      </c>
      <c r="I784" s="13">
        <v>6947.82</v>
      </c>
      <c r="J784" s="12" t="s">
        <v>2290</v>
      </c>
      <c r="K784" s="45" t="s">
        <v>1397</v>
      </c>
      <c r="L784" s="46" t="s">
        <v>1397</v>
      </c>
    </row>
    <row r="785" spans="1:14" ht="13.2" customHeight="1" x14ac:dyDescent="0.2">
      <c r="A785" s="8">
        <v>1584</v>
      </c>
      <c r="B785" s="9" t="s">
        <v>2291</v>
      </c>
      <c r="C785" s="10" t="s">
        <v>2291</v>
      </c>
      <c r="D785" s="11" t="str">
        <f>IF((C785=B785),"B","S")</f>
        <v>B</v>
      </c>
      <c r="E785" s="12" t="s">
        <v>2292</v>
      </c>
      <c r="F785" s="12" t="s">
        <v>533</v>
      </c>
      <c r="G785" s="12" t="s">
        <v>17</v>
      </c>
      <c r="H785" s="12" t="s">
        <v>1534</v>
      </c>
      <c r="I785" s="13">
        <v>77238.149999999994</v>
      </c>
      <c r="J785" s="12" t="s">
        <v>2293</v>
      </c>
      <c r="K785" s="45" t="s">
        <v>1479</v>
      </c>
      <c r="L785" s="46" t="s">
        <v>1414</v>
      </c>
      <c r="N785" s="8" t="s">
        <v>1480</v>
      </c>
    </row>
    <row r="786" spans="1:14" ht="13.2" customHeight="1" x14ac:dyDescent="0.2">
      <c r="A786" s="8">
        <v>1585</v>
      </c>
      <c r="B786" s="9" t="s">
        <v>406</v>
      </c>
      <c r="C786" s="10" t="s">
        <v>406</v>
      </c>
      <c r="D786" s="11" t="str">
        <f>IF((C786=B786),"B","S")</f>
        <v>B</v>
      </c>
      <c r="E786" s="12" t="s">
        <v>407</v>
      </c>
      <c r="F786" s="12" t="s">
        <v>398</v>
      </c>
      <c r="G786" s="12" t="s">
        <v>17</v>
      </c>
      <c r="H786" s="12" t="s">
        <v>18</v>
      </c>
      <c r="I786" s="13">
        <v>226084.94</v>
      </c>
      <c r="J786" s="12" t="s">
        <v>408</v>
      </c>
      <c r="K786" s="45" t="s">
        <v>65</v>
      </c>
      <c r="L786" s="46" t="s">
        <v>65</v>
      </c>
    </row>
    <row r="787" spans="1:14" ht="13.2" customHeight="1" x14ac:dyDescent="0.2">
      <c r="A787" s="8">
        <v>1586</v>
      </c>
      <c r="B787" s="9" t="s">
        <v>406</v>
      </c>
      <c r="C787" s="10" t="s">
        <v>406</v>
      </c>
      <c r="D787" s="11" t="str">
        <f>IF((C787=B787),"B","S")</f>
        <v>B</v>
      </c>
      <c r="E787" s="12" t="s">
        <v>407</v>
      </c>
      <c r="F787" s="12" t="s">
        <v>398</v>
      </c>
      <c r="G787" s="12" t="s">
        <v>17</v>
      </c>
      <c r="H787" s="12" t="s">
        <v>18</v>
      </c>
      <c r="I787" s="13">
        <v>226084.94</v>
      </c>
      <c r="J787" s="12" t="s">
        <v>409</v>
      </c>
      <c r="K787" s="47" t="s">
        <v>19</v>
      </c>
      <c r="L787" s="46" t="s">
        <v>65</v>
      </c>
    </row>
    <row r="788" spans="1:14" ht="13.2" customHeight="1" x14ac:dyDescent="0.2">
      <c r="A788" s="8">
        <v>1587</v>
      </c>
      <c r="B788" s="9" t="s">
        <v>2294</v>
      </c>
      <c r="C788" s="10" t="s">
        <v>2294</v>
      </c>
      <c r="D788" s="11" t="str">
        <f>IF((C788=B788),"B","S")</f>
        <v>B</v>
      </c>
      <c r="E788" s="12" t="s">
        <v>2295</v>
      </c>
      <c r="F788" s="12" t="s">
        <v>880</v>
      </c>
      <c r="G788" s="12" t="s">
        <v>17</v>
      </c>
      <c r="H788" s="12" t="s">
        <v>364</v>
      </c>
      <c r="I788" s="13">
        <v>15190.02</v>
      </c>
      <c r="J788" s="12" t="s">
        <v>1510</v>
      </c>
      <c r="K788" s="45" t="s">
        <v>1414</v>
      </c>
      <c r="L788" s="46" t="s">
        <v>1414</v>
      </c>
      <c r="N788" s="8" t="s">
        <v>2296</v>
      </c>
    </row>
    <row r="789" spans="1:14" ht="13.2" customHeight="1" x14ac:dyDescent="0.2">
      <c r="A789" s="8">
        <v>1588</v>
      </c>
      <c r="B789" s="9" t="s">
        <v>2294</v>
      </c>
      <c r="C789" s="10" t="s">
        <v>2294</v>
      </c>
      <c r="D789" s="11" t="str">
        <f>IF((C789=B789),"B","S")</f>
        <v>B</v>
      </c>
      <c r="E789" s="12" t="s">
        <v>2295</v>
      </c>
      <c r="F789" s="12" t="s">
        <v>880</v>
      </c>
      <c r="G789" s="12" t="s">
        <v>17</v>
      </c>
      <c r="H789" s="12" t="s">
        <v>364</v>
      </c>
      <c r="I789" s="13">
        <v>15190.02</v>
      </c>
      <c r="J789" s="12" t="s">
        <v>2297</v>
      </c>
      <c r="K789" s="45" t="s">
        <v>2298</v>
      </c>
      <c r="L789" s="46" t="s">
        <v>1414</v>
      </c>
      <c r="N789" s="8" t="s">
        <v>2299</v>
      </c>
    </row>
    <row r="790" spans="1:14" ht="13.2" customHeight="1" x14ac:dyDescent="0.2">
      <c r="A790" s="8">
        <v>1589</v>
      </c>
      <c r="B790" s="9" t="s">
        <v>2294</v>
      </c>
      <c r="C790" s="10" t="s">
        <v>2294</v>
      </c>
      <c r="D790" s="11" t="str">
        <f>IF((C790=B790),"B","S")</f>
        <v>B</v>
      </c>
      <c r="E790" s="12" t="s">
        <v>2295</v>
      </c>
      <c r="F790" s="12" t="s">
        <v>880</v>
      </c>
      <c r="G790" s="12" t="s">
        <v>17</v>
      </c>
      <c r="H790" s="12" t="s">
        <v>364</v>
      </c>
      <c r="I790" s="13">
        <v>15190.02</v>
      </c>
      <c r="J790" s="12" t="s">
        <v>2300</v>
      </c>
      <c r="K790" s="45" t="s">
        <v>1397</v>
      </c>
      <c r="L790" s="46" t="s">
        <v>1397</v>
      </c>
    </row>
    <row r="791" spans="1:14" ht="13.2" customHeight="1" x14ac:dyDescent="0.2">
      <c r="A791" s="8">
        <v>1595</v>
      </c>
      <c r="B791" s="9" t="s">
        <v>2301</v>
      </c>
      <c r="C791" s="10" t="s">
        <v>2301</v>
      </c>
      <c r="D791" s="11" t="str">
        <f>IF((C791=B791),"B","S")</f>
        <v>B</v>
      </c>
      <c r="E791" s="12" t="s">
        <v>2302</v>
      </c>
      <c r="F791" s="12" t="s">
        <v>680</v>
      </c>
      <c r="G791" s="12" t="s">
        <v>17</v>
      </c>
      <c r="H791" s="12" t="s">
        <v>53</v>
      </c>
      <c r="I791" s="13">
        <v>8842.07</v>
      </c>
      <c r="J791" s="12" t="s">
        <v>2303</v>
      </c>
      <c r="K791" s="45" t="s">
        <v>1397</v>
      </c>
      <c r="L791" s="46" t="s">
        <v>1397</v>
      </c>
    </row>
    <row r="792" spans="1:14" ht="13.2" customHeight="1" x14ac:dyDescent="0.2">
      <c r="A792" s="8">
        <v>1596</v>
      </c>
      <c r="B792" s="9" t="s">
        <v>2304</v>
      </c>
      <c r="C792" s="10" t="s">
        <v>2304</v>
      </c>
      <c r="D792" s="11" t="str">
        <f>IF((C792=B792),"B","S")</f>
        <v>B</v>
      </c>
      <c r="E792" s="12" t="s">
        <v>2305</v>
      </c>
      <c r="F792" s="12" t="s">
        <v>814</v>
      </c>
      <c r="G792" s="12" t="s">
        <v>17</v>
      </c>
      <c r="H792" s="12" t="s">
        <v>335</v>
      </c>
      <c r="I792" s="13">
        <v>93497.78</v>
      </c>
      <c r="J792" s="12" t="s">
        <v>2306</v>
      </c>
      <c r="K792" s="45" t="s">
        <v>1556</v>
      </c>
      <c r="L792" s="46" t="s">
        <v>1556</v>
      </c>
    </row>
    <row r="793" spans="1:14" ht="13.2" customHeight="1" x14ac:dyDescent="0.2">
      <c r="A793" s="8">
        <v>1600</v>
      </c>
      <c r="B793" s="9" t="s">
        <v>767</v>
      </c>
      <c r="C793" s="10" t="s">
        <v>767</v>
      </c>
      <c r="D793" s="11" t="str">
        <f>IF((C793=B793),"B","S")</f>
        <v>B</v>
      </c>
      <c r="E793" s="12" t="s">
        <v>768</v>
      </c>
      <c r="F793" s="12" t="s">
        <v>760</v>
      </c>
      <c r="G793" s="12" t="s">
        <v>17</v>
      </c>
      <c r="H793" s="12" t="s">
        <v>769</v>
      </c>
      <c r="I793" s="13">
        <v>3694.83</v>
      </c>
      <c r="J793" s="12" t="s">
        <v>770</v>
      </c>
      <c r="K793" s="45" t="s">
        <v>771</v>
      </c>
      <c r="L793" s="46" t="s">
        <v>771</v>
      </c>
    </row>
    <row r="794" spans="1:14" ht="13.2" customHeight="1" x14ac:dyDescent="0.2">
      <c r="A794" s="8">
        <v>1604</v>
      </c>
      <c r="B794" s="9" t="s">
        <v>198</v>
      </c>
      <c r="C794" s="10" t="s">
        <v>198</v>
      </c>
      <c r="D794" s="11" t="str">
        <f>IF((C794=B794),"B","S")</f>
        <v>B</v>
      </c>
      <c r="E794" s="12" t="s">
        <v>199</v>
      </c>
      <c r="F794" s="12" t="s">
        <v>173</v>
      </c>
      <c r="G794" s="12" t="s">
        <v>17</v>
      </c>
      <c r="H794" s="12" t="s">
        <v>18</v>
      </c>
      <c r="I794" s="13">
        <v>179697.47</v>
      </c>
      <c r="J794" s="12" t="s">
        <v>200</v>
      </c>
      <c r="K794" s="45" t="s">
        <v>201</v>
      </c>
      <c r="L794" s="46" t="s">
        <v>201</v>
      </c>
    </row>
    <row r="795" spans="1:14" ht="13.2" customHeight="1" x14ac:dyDescent="0.2">
      <c r="A795" s="8">
        <v>1605</v>
      </c>
      <c r="B795" s="9" t="s">
        <v>198</v>
      </c>
      <c r="C795" s="10" t="s">
        <v>198</v>
      </c>
      <c r="D795" s="11" t="str">
        <f>IF((C795=B795),"B","S")</f>
        <v>B</v>
      </c>
      <c r="E795" s="12" t="s">
        <v>199</v>
      </c>
      <c r="F795" s="12" t="s">
        <v>173</v>
      </c>
      <c r="G795" s="12" t="s">
        <v>17</v>
      </c>
      <c r="H795" s="12" t="s">
        <v>18</v>
      </c>
      <c r="I795" s="13">
        <v>179697.47</v>
      </c>
      <c r="J795" s="12" t="s">
        <v>2307</v>
      </c>
      <c r="K795" s="45" t="s">
        <v>1414</v>
      </c>
      <c r="L795" s="46" t="s">
        <v>1414</v>
      </c>
      <c r="N795" s="8" t="s">
        <v>2308</v>
      </c>
    </row>
    <row r="796" spans="1:14" ht="13.2" customHeight="1" x14ac:dyDescent="0.2">
      <c r="A796" s="8">
        <v>1606</v>
      </c>
      <c r="B796" s="9" t="s">
        <v>198</v>
      </c>
      <c r="C796" s="10" t="s">
        <v>198</v>
      </c>
      <c r="D796" s="11" t="str">
        <f>IF((C796=B796),"B","S")</f>
        <v>B</v>
      </c>
      <c r="E796" s="12" t="s">
        <v>199</v>
      </c>
      <c r="F796" s="12" t="s">
        <v>173</v>
      </c>
      <c r="G796" s="12" t="s">
        <v>17</v>
      </c>
      <c r="H796" s="12" t="s">
        <v>18</v>
      </c>
      <c r="I796" s="13">
        <v>179697.47</v>
      </c>
      <c r="J796" s="12" t="s">
        <v>202</v>
      </c>
      <c r="K796" s="45" t="s">
        <v>203</v>
      </c>
      <c r="L796" s="46" t="s">
        <v>203</v>
      </c>
    </row>
    <row r="797" spans="1:14" ht="13.2" customHeight="1" x14ac:dyDescent="0.2">
      <c r="A797" s="8">
        <v>1607</v>
      </c>
      <c r="B797" s="9" t="s">
        <v>198</v>
      </c>
      <c r="C797" s="10" t="s">
        <v>198</v>
      </c>
      <c r="D797" s="11" t="str">
        <f>IF((C797=B797),"B","S")</f>
        <v>B</v>
      </c>
      <c r="E797" s="12" t="s">
        <v>199</v>
      </c>
      <c r="F797" s="12" t="s">
        <v>173</v>
      </c>
      <c r="G797" s="12" t="s">
        <v>17</v>
      </c>
      <c r="H797" s="12" t="s">
        <v>18</v>
      </c>
      <c r="I797" s="13">
        <v>179697.47</v>
      </c>
      <c r="J797" s="12" t="s">
        <v>264</v>
      </c>
      <c r="K797" s="47" t="s">
        <v>19</v>
      </c>
      <c r="L797" s="46" t="s">
        <v>203</v>
      </c>
    </row>
    <row r="798" spans="1:14" ht="13.2" customHeight="1" x14ac:dyDescent="0.2">
      <c r="A798" s="8">
        <v>1608</v>
      </c>
      <c r="B798" s="9" t="s">
        <v>198</v>
      </c>
      <c r="C798" s="10" t="s">
        <v>198</v>
      </c>
      <c r="D798" s="11" t="str">
        <f>IF((C798=B798),"B","S")</f>
        <v>B</v>
      </c>
      <c r="E798" s="12" t="s">
        <v>199</v>
      </c>
      <c r="F798" s="12" t="s">
        <v>173</v>
      </c>
      <c r="G798" s="12" t="s">
        <v>17</v>
      </c>
      <c r="H798" s="12" t="s">
        <v>18</v>
      </c>
      <c r="I798" s="13">
        <v>179697.47</v>
      </c>
      <c r="J798" s="12" t="s">
        <v>204</v>
      </c>
      <c r="K798" s="45" t="s">
        <v>203</v>
      </c>
      <c r="L798" s="46" t="s">
        <v>203</v>
      </c>
    </row>
    <row r="799" spans="1:14" ht="13.2" customHeight="1" x14ac:dyDescent="0.2">
      <c r="A799" s="8">
        <v>1609</v>
      </c>
      <c r="B799" s="9" t="s">
        <v>198</v>
      </c>
      <c r="C799" s="10" t="s">
        <v>198</v>
      </c>
      <c r="D799" s="11" t="str">
        <f>IF((C799=B799),"B","S")</f>
        <v>B</v>
      </c>
      <c r="E799" s="12" t="s">
        <v>199</v>
      </c>
      <c r="F799" s="12" t="s">
        <v>173</v>
      </c>
      <c r="G799" s="12" t="s">
        <v>17</v>
      </c>
      <c r="H799" s="12" t="s">
        <v>18</v>
      </c>
      <c r="I799" s="13">
        <v>179697.47</v>
      </c>
      <c r="J799" s="12" t="s">
        <v>265</v>
      </c>
      <c r="K799" s="47" t="s">
        <v>19</v>
      </c>
      <c r="L799" s="46" t="s">
        <v>203</v>
      </c>
    </row>
    <row r="800" spans="1:14" ht="13.2" customHeight="1" x14ac:dyDescent="0.2">
      <c r="A800" s="8">
        <v>1610</v>
      </c>
      <c r="B800" s="9" t="s">
        <v>198</v>
      </c>
      <c r="C800" s="10" t="s">
        <v>198</v>
      </c>
      <c r="D800" s="11" t="str">
        <f>IF((C800=B800),"B","S")</f>
        <v>B</v>
      </c>
      <c r="E800" s="12" t="s">
        <v>199</v>
      </c>
      <c r="F800" s="12" t="s">
        <v>173</v>
      </c>
      <c r="G800" s="12" t="s">
        <v>17</v>
      </c>
      <c r="H800" s="12" t="s">
        <v>18</v>
      </c>
      <c r="I800" s="13">
        <v>179697.47</v>
      </c>
      <c r="J800" s="12" t="s">
        <v>266</v>
      </c>
      <c r="K800" s="47" t="s">
        <v>19</v>
      </c>
      <c r="L800" s="45" t="s">
        <v>203</v>
      </c>
      <c r="M800" s="14"/>
    </row>
    <row r="801" spans="1:15" ht="13.2" customHeight="1" x14ac:dyDescent="0.2">
      <c r="A801" s="8">
        <v>1611</v>
      </c>
      <c r="B801" s="9" t="s">
        <v>198</v>
      </c>
      <c r="C801" s="10" t="s">
        <v>198</v>
      </c>
      <c r="D801" s="11" t="str">
        <f>IF((C801=B801),"B","S")</f>
        <v>B</v>
      </c>
      <c r="E801" s="12" t="s">
        <v>199</v>
      </c>
      <c r="F801" s="12" t="s">
        <v>173</v>
      </c>
      <c r="G801" s="12" t="s">
        <v>17</v>
      </c>
      <c r="H801" s="12" t="s">
        <v>18</v>
      </c>
      <c r="I801" s="13">
        <v>179697.47</v>
      </c>
      <c r="J801" s="12" t="s">
        <v>205</v>
      </c>
      <c r="K801" s="45" t="s">
        <v>203</v>
      </c>
      <c r="L801" s="46" t="s">
        <v>203</v>
      </c>
    </row>
    <row r="802" spans="1:15" ht="13.2" customHeight="1" x14ac:dyDescent="0.2">
      <c r="A802" s="8">
        <v>1612</v>
      </c>
      <c r="B802" s="9" t="s">
        <v>198</v>
      </c>
      <c r="C802" s="10" t="s">
        <v>198</v>
      </c>
      <c r="D802" s="11" t="str">
        <f>IF((C802=B802),"B","S")</f>
        <v>B</v>
      </c>
      <c r="E802" s="12" t="s">
        <v>199</v>
      </c>
      <c r="F802" s="12" t="s">
        <v>173</v>
      </c>
      <c r="G802" s="12" t="s">
        <v>17</v>
      </c>
      <c r="H802" s="12" t="s">
        <v>18</v>
      </c>
      <c r="I802" s="13">
        <v>179697.47</v>
      </c>
      <c r="J802" s="12" t="s">
        <v>267</v>
      </c>
      <c r="K802" s="47" t="s">
        <v>19</v>
      </c>
      <c r="L802" s="46" t="s">
        <v>203</v>
      </c>
    </row>
    <row r="803" spans="1:15" ht="13.2" customHeight="1" x14ac:dyDescent="0.2">
      <c r="A803" s="8">
        <v>1615</v>
      </c>
      <c r="B803" s="9" t="s">
        <v>221</v>
      </c>
      <c r="C803" s="10" t="s">
        <v>221</v>
      </c>
      <c r="D803" s="11" t="str">
        <f>IF((C803=B803),"B","S")</f>
        <v>B</v>
      </c>
      <c r="E803" s="12" t="s">
        <v>222</v>
      </c>
      <c r="F803" s="12" t="s">
        <v>173</v>
      </c>
      <c r="G803" s="12" t="s">
        <v>17</v>
      </c>
      <c r="H803" s="12" t="s">
        <v>53</v>
      </c>
      <c r="I803" s="13">
        <v>118151.65</v>
      </c>
      <c r="J803" s="12" t="s">
        <v>223</v>
      </c>
      <c r="K803" s="45" t="s">
        <v>31</v>
      </c>
      <c r="L803" s="46" t="s">
        <v>31</v>
      </c>
    </row>
    <row r="804" spans="1:15" ht="13.2" customHeight="1" x14ac:dyDescent="0.2">
      <c r="A804" s="8">
        <v>1616</v>
      </c>
      <c r="B804" s="9" t="s">
        <v>221</v>
      </c>
      <c r="C804" s="10" t="s">
        <v>221</v>
      </c>
      <c r="D804" s="11" t="str">
        <f>IF((C804=B804),"B","S")</f>
        <v>B</v>
      </c>
      <c r="E804" s="12" t="s">
        <v>222</v>
      </c>
      <c r="F804" s="12" t="s">
        <v>173</v>
      </c>
      <c r="G804" s="12" t="s">
        <v>17</v>
      </c>
      <c r="H804" s="12" t="s">
        <v>53</v>
      </c>
      <c r="I804" s="13">
        <v>118151.65</v>
      </c>
      <c r="J804" s="12" t="s">
        <v>271</v>
      </c>
      <c r="K804" s="47" t="s">
        <v>19</v>
      </c>
      <c r="L804" s="46" t="s">
        <v>31</v>
      </c>
    </row>
    <row r="805" spans="1:15" ht="13.2" customHeight="1" x14ac:dyDescent="0.2">
      <c r="A805" s="8">
        <v>1617</v>
      </c>
      <c r="B805" s="9" t="s">
        <v>171</v>
      </c>
      <c r="C805" s="10" t="s">
        <v>171</v>
      </c>
      <c r="D805" s="11" t="str">
        <f>IF((C805=B805),"B","S")</f>
        <v>B</v>
      </c>
      <c r="E805" s="12" t="s">
        <v>172</v>
      </c>
      <c r="F805" s="12" t="s">
        <v>173</v>
      </c>
      <c r="G805" s="12" t="s">
        <v>17</v>
      </c>
      <c r="H805" s="12" t="s">
        <v>18</v>
      </c>
      <c r="I805" s="13">
        <v>552907.06000000006</v>
      </c>
      <c r="J805" s="12" t="s">
        <v>174</v>
      </c>
      <c r="K805" s="45" t="s">
        <v>175</v>
      </c>
      <c r="L805" s="46" t="s">
        <v>175</v>
      </c>
    </row>
    <row r="806" spans="1:15" ht="13.2" customHeight="1" x14ac:dyDescent="0.2">
      <c r="A806" s="8">
        <v>1618</v>
      </c>
      <c r="B806" s="9" t="s">
        <v>171</v>
      </c>
      <c r="C806" s="10" t="s">
        <v>171</v>
      </c>
      <c r="D806" s="11" t="str">
        <f>IF((C806=B806),"B","S")</f>
        <v>B</v>
      </c>
      <c r="E806" s="12" t="s">
        <v>172</v>
      </c>
      <c r="F806" s="12" t="s">
        <v>173</v>
      </c>
      <c r="G806" s="12" t="s">
        <v>17</v>
      </c>
      <c r="H806" s="12" t="s">
        <v>18</v>
      </c>
      <c r="I806" s="13">
        <v>552907.06000000006</v>
      </c>
      <c r="J806" s="12" t="s">
        <v>256</v>
      </c>
      <c r="K806" s="47" t="s">
        <v>19</v>
      </c>
      <c r="L806" s="46" t="s">
        <v>175</v>
      </c>
    </row>
    <row r="807" spans="1:15" ht="13.2" customHeight="1" x14ac:dyDescent="0.2">
      <c r="A807" s="8">
        <v>1619</v>
      </c>
      <c r="B807" s="9" t="s">
        <v>179</v>
      </c>
      <c r="C807" s="10" t="s">
        <v>179</v>
      </c>
      <c r="D807" s="11" t="str">
        <f>IF((C807=B807),"B","S")</f>
        <v>B</v>
      </c>
      <c r="E807" s="12" t="s">
        <v>172</v>
      </c>
      <c r="F807" s="12" t="s">
        <v>173</v>
      </c>
      <c r="G807" s="12" t="s">
        <v>17</v>
      </c>
      <c r="H807" s="12" t="s">
        <v>18</v>
      </c>
      <c r="I807" s="13">
        <v>343175.34</v>
      </c>
      <c r="J807" s="12" t="s">
        <v>180</v>
      </c>
      <c r="K807" s="45" t="s">
        <v>175</v>
      </c>
      <c r="L807" s="46" t="s">
        <v>175</v>
      </c>
    </row>
    <row r="808" spans="1:15" ht="13.2" customHeight="1" x14ac:dyDescent="0.2">
      <c r="A808" s="8">
        <v>1620</v>
      </c>
      <c r="B808" s="9" t="s">
        <v>179</v>
      </c>
      <c r="C808" s="10" t="s">
        <v>179</v>
      </c>
      <c r="D808" s="11" t="str">
        <f>IF((C808=B808),"B","S")</f>
        <v>B</v>
      </c>
      <c r="E808" s="12" t="s">
        <v>172</v>
      </c>
      <c r="F808" s="12" t="s">
        <v>173</v>
      </c>
      <c r="G808" s="12" t="s">
        <v>17</v>
      </c>
      <c r="H808" s="12" t="s">
        <v>18</v>
      </c>
      <c r="I808" s="13">
        <v>343175.34</v>
      </c>
      <c r="J808" s="12" t="s">
        <v>257</v>
      </c>
      <c r="K808" s="47" t="s">
        <v>19</v>
      </c>
      <c r="L808" s="46" t="s">
        <v>175</v>
      </c>
    </row>
    <row r="809" spans="1:15" ht="13.2" customHeight="1" x14ac:dyDescent="0.2">
      <c r="A809" s="8">
        <v>1621</v>
      </c>
      <c r="B809" s="9" t="s">
        <v>179</v>
      </c>
      <c r="C809" s="10" t="s">
        <v>179</v>
      </c>
      <c r="D809" s="11" t="str">
        <f>IF((C809=B809),"B","S")</f>
        <v>B</v>
      </c>
      <c r="E809" s="12" t="s">
        <v>172</v>
      </c>
      <c r="F809" s="12" t="s">
        <v>173</v>
      </c>
      <c r="G809" s="12" t="s">
        <v>17</v>
      </c>
      <c r="H809" s="12" t="s">
        <v>18</v>
      </c>
      <c r="I809" s="13">
        <v>343175.34</v>
      </c>
      <c r="J809" s="12" t="s">
        <v>181</v>
      </c>
      <c r="K809" s="47" t="s">
        <v>71</v>
      </c>
      <c r="L809" s="46" t="s">
        <v>71</v>
      </c>
    </row>
    <row r="810" spans="1:15" ht="13.2" customHeight="1" x14ac:dyDescent="0.2">
      <c r="A810" s="8">
        <v>1626</v>
      </c>
      <c r="B810" s="9" t="s">
        <v>2309</v>
      </c>
      <c r="C810" s="10" t="s">
        <v>2310</v>
      </c>
      <c r="D810" s="11" t="str">
        <f>IF((C810=B810),"B","S")</f>
        <v>S</v>
      </c>
      <c r="E810" s="12" t="s">
        <v>2311</v>
      </c>
      <c r="F810" s="12" t="s">
        <v>16</v>
      </c>
      <c r="G810" s="12" t="s">
        <v>17</v>
      </c>
      <c r="H810" s="12" t="s">
        <v>18</v>
      </c>
      <c r="I810" s="13">
        <v>4809.09</v>
      </c>
      <c r="J810" s="12" t="s">
        <v>2312</v>
      </c>
      <c r="K810" s="45" t="s">
        <v>1676</v>
      </c>
      <c r="L810" s="46" t="s">
        <v>1676</v>
      </c>
      <c r="O810" s="8" t="s">
        <v>69</v>
      </c>
    </row>
    <row r="811" spans="1:15" ht="13.2" customHeight="1" x14ac:dyDescent="0.2">
      <c r="A811" s="8">
        <v>1627</v>
      </c>
      <c r="B811" s="9" t="s">
        <v>1202</v>
      </c>
      <c r="C811" s="10" t="s">
        <v>1202</v>
      </c>
      <c r="D811" s="11" t="str">
        <f>IF((C811=B811),"B","S")</f>
        <v>B</v>
      </c>
      <c r="E811" s="12" t="s">
        <v>1203</v>
      </c>
      <c r="F811" s="12" t="s">
        <v>1163</v>
      </c>
      <c r="G811" s="12" t="s">
        <v>17</v>
      </c>
      <c r="H811" s="12" t="s">
        <v>232</v>
      </c>
      <c r="I811" s="13">
        <v>12885.38</v>
      </c>
      <c r="J811" s="12" t="s">
        <v>1204</v>
      </c>
      <c r="K811" s="45" t="s">
        <v>71</v>
      </c>
      <c r="L811" s="46" t="s">
        <v>71</v>
      </c>
    </row>
    <row r="812" spans="1:15" ht="13.2" customHeight="1" x14ac:dyDescent="0.2">
      <c r="A812" s="8">
        <v>1628</v>
      </c>
      <c r="B812" s="9" t="s">
        <v>1202</v>
      </c>
      <c r="C812" s="10" t="s">
        <v>1202</v>
      </c>
      <c r="D812" s="11" t="str">
        <f>IF((C812=B812),"B","S")</f>
        <v>B</v>
      </c>
      <c r="E812" s="12" t="s">
        <v>1203</v>
      </c>
      <c r="F812" s="12" t="s">
        <v>1163</v>
      </c>
      <c r="G812" s="12" t="s">
        <v>17</v>
      </c>
      <c r="H812" s="12" t="s">
        <v>232</v>
      </c>
      <c r="I812" s="13">
        <v>12885.38</v>
      </c>
      <c r="J812" s="12" t="s">
        <v>1205</v>
      </c>
      <c r="K812" s="47" t="s">
        <v>19</v>
      </c>
      <c r="L812" s="46" t="s">
        <v>71</v>
      </c>
    </row>
    <row r="813" spans="1:15" ht="13.2" customHeight="1" x14ac:dyDescent="0.2">
      <c r="A813" s="8">
        <v>1633</v>
      </c>
      <c r="B813" s="9" t="s">
        <v>842</v>
      </c>
      <c r="C813" s="10" t="s">
        <v>842</v>
      </c>
      <c r="D813" s="11" t="str">
        <f>IF((C813=B813),"B","S")</f>
        <v>B</v>
      </c>
      <c r="E813" s="12" t="s">
        <v>843</v>
      </c>
      <c r="F813" s="12" t="s">
        <v>828</v>
      </c>
      <c r="G813" s="12" t="s">
        <v>17</v>
      </c>
      <c r="H813" s="12" t="s">
        <v>844</v>
      </c>
      <c r="I813" s="13">
        <v>18239.12</v>
      </c>
      <c r="J813" s="12" t="s">
        <v>845</v>
      </c>
      <c r="K813" s="45" t="s">
        <v>71</v>
      </c>
      <c r="L813" s="46" t="s">
        <v>71</v>
      </c>
    </row>
    <row r="814" spans="1:15" ht="13.2" customHeight="1" x14ac:dyDescent="0.2">
      <c r="A814" s="8">
        <v>1634</v>
      </c>
      <c r="B814" s="9" t="s">
        <v>842</v>
      </c>
      <c r="C814" s="10" t="s">
        <v>842</v>
      </c>
      <c r="D814" s="11" t="str">
        <f>IF((C814=B814),"B","S")</f>
        <v>B</v>
      </c>
      <c r="E814" s="12" t="s">
        <v>843</v>
      </c>
      <c r="F814" s="12" t="s">
        <v>828</v>
      </c>
      <c r="G814" s="12" t="s">
        <v>17</v>
      </c>
      <c r="H814" s="12" t="s">
        <v>844</v>
      </c>
      <c r="I814" s="13">
        <v>18239.12</v>
      </c>
      <c r="J814" s="12" t="s">
        <v>846</v>
      </c>
      <c r="K814" s="47" t="s">
        <v>19</v>
      </c>
      <c r="L814" s="46" t="s">
        <v>71</v>
      </c>
    </row>
    <row r="815" spans="1:15" ht="13.2" customHeight="1" x14ac:dyDescent="0.2">
      <c r="A815" s="8">
        <v>1635</v>
      </c>
      <c r="B815" s="9" t="s">
        <v>842</v>
      </c>
      <c r="C815" s="10" t="s">
        <v>842</v>
      </c>
      <c r="D815" s="11" t="str">
        <f>IF((C815=B815),"B","S")</f>
        <v>B</v>
      </c>
      <c r="E815" s="12" t="s">
        <v>843</v>
      </c>
      <c r="F815" s="12" t="s">
        <v>828</v>
      </c>
      <c r="G815" s="12" t="s">
        <v>17</v>
      </c>
      <c r="H815" s="12" t="s">
        <v>844</v>
      </c>
      <c r="I815" s="13">
        <v>18239.12</v>
      </c>
      <c r="J815" s="12" t="s">
        <v>847</v>
      </c>
      <c r="K815" s="47" t="s">
        <v>19</v>
      </c>
      <c r="L815" s="45" t="s">
        <v>71</v>
      </c>
      <c r="M815" s="14"/>
    </row>
    <row r="816" spans="1:15" ht="13.2" customHeight="1" x14ac:dyDescent="0.2">
      <c r="A816" s="8">
        <v>1636</v>
      </c>
      <c r="B816" s="9" t="s">
        <v>368</v>
      </c>
      <c r="C816" s="10" t="s">
        <v>368</v>
      </c>
      <c r="D816" s="11" t="str">
        <f>IF((C816=B816),"B","S")</f>
        <v>B</v>
      </c>
      <c r="E816" s="12" t="s">
        <v>369</v>
      </c>
      <c r="F816" s="12" t="s">
        <v>297</v>
      </c>
      <c r="G816" s="12" t="s">
        <v>17</v>
      </c>
      <c r="H816" s="12" t="s">
        <v>232</v>
      </c>
      <c r="I816" s="13">
        <v>7171.59</v>
      </c>
      <c r="J816" s="12" t="s">
        <v>370</v>
      </c>
      <c r="K816" s="45" t="s">
        <v>371</v>
      </c>
      <c r="L816" s="46" t="s">
        <v>371</v>
      </c>
    </row>
    <row r="817" spans="1:14" ht="13.2" customHeight="1" x14ac:dyDescent="0.2">
      <c r="A817" s="8">
        <v>1637</v>
      </c>
      <c r="B817" s="9" t="s">
        <v>368</v>
      </c>
      <c r="C817" s="10" t="s">
        <v>368</v>
      </c>
      <c r="D817" s="11" t="str">
        <f>IF((C817=B817),"B","S")</f>
        <v>B</v>
      </c>
      <c r="E817" s="12" t="s">
        <v>369</v>
      </c>
      <c r="F817" s="12" t="s">
        <v>297</v>
      </c>
      <c r="G817" s="12" t="s">
        <v>17</v>
      </c>
      <c r="H817" s="12" t="s">
        <v>232</v>
      </c>
      <c r="I817" s="13">
        <v>7171.59</v>
      </c>
      <c r="J817" s="12" t="s">
        <v>372</v>
      </c>
      <c r="K817" s="47" t="s">
        <v>19</v>
      </c>
      <c r="L817" s="46" t="s">
        <v>371</v>
      </c>
    </row>
    <row r="818" spans="1:14" ht="13.2" customHeight="1" x14ac:dyDescent="0.2">
      <c r="A818" s="8">
        <v>1638</v>
      </c>
      <c r="B818" s="9" t="s">
        <v>368</v>
      </c>
      <c r="C818" s="10" t="s">
        <v>368</v>
      </c>
      <c r="D818" s="11" t="str">
        <f>IF((C818=B818),"B","S")</f>
        <v>B</v>
      </c>
      <c r="E818" s="12" t="s">
        <v>369</v>
      </c>
      <c r="F818" s="12" t="s">
        <v>297</v>
      </c>
      <c r="G818" s="12" t="s">
        <v>17</v>
      </c>
      <c r="H818" s="12" t="s">
        <v>232</v>
      </c>
      <c r="I818" s="13">
        <v>7171.59</v>
      </c>
      <c r="J818" s="12" t="s">
        <v>2313</v>
      </c>
      <c r="K818" s="45" t="s">
        <v>1598</v>
      </c>
      <c r="L818" s="46" t="s">
        <v>1598</v>
      </c>
    </row>
    <row r="819" spans="1:14" ht="13.2" customHeight="1" x14ac:dyDescent="0.2">
      <c r="A819" s="8">
        <v>1639</v>
      </c>
      <c r="B819" s="9" t="s">
        <v>368</v>
      </c>
      <c r="C819" s="10" t="s">
        <v>368</v>
      </c>
      <c r="D819" s="11" t="str">
        <f>IF((C819=B819),"B","S")</f>
        <v>B</v>
      </c>
      <c r="E819" s="12" t="s">
        <v>369</v>
      </c>
      <c r="F819" s="12" t="s">
        <v>297</v>
      </c>
      <c r="G819" s="12" t="s">
        <v>17</v>
      </c>
      <c r="H819" s="12" t="s">
        <v>232</v>
      </c>
      <c r="I819" s="13">
        <v>7171.59</v>
      </c>
      <c r="J819" s="12" t="s">
        <v>2314</v>
      </c>
      <c r="K819" s="45" t="s">
        <v>1428</v>
      </c>
      <c r="L819" s="46" t="s">
        <v>1428</v>
      </c>
    </row>
    <row r="820" spans="1:14" ht="13.2" customHeight="1" x14ac:dyDescent="0.2">
      <c r="A820" s="8">
        <v>1640</v>
      </c>
      <c r="B820" s="9" t="s">
        <v>368</v>
      </c>
      <c r="C820" s="10" t="s">
        <v>368</v>
      </c>
      <c r="D820" s="11" t="str">
        <f>IF((C820=B820),"B","S")</f>
        <v>B</v>
      </c>
      <c r="E820" s="12" t="s">
        <v>369</v>
      </c>
      <c r="F820" s="12" t="s">
        <v>297</v>
      </c>
      <c r="G820" s="12" t="s">
        <v>17</v>
      </c>
      <c r="H820" s="12" t="s">
        <v>232</v>
      </c>
      <c r="I820" s="13">
        <v>7171.59</v>
      </c>
      <c r="J820" s="12" t="s">
        <v>373</v>
      </c>
      <c r="K820" s="45" t="s">
        <v>374</v>
      </c>
      <c r="L820" s="46" t="s">
        <v>374</v>
      </c>
    </row>
    <row r="821" spans="1:14" ht="13.2" customHeight="1" x14ac:dyDescent="0.2">
      <c r="A821" s="8">
        <v>1644</v>
      </c>
      <c r="B821" s="9" t="s">
        <v>854</v>
      </c>
      <c r="C821" s="10" t="s">
        <v>854</v>
      </c>
      <c r="D821" s="11" t="str">
        <f>IF((C821=B821),"B","S")</f>
        <v>B</v>
      </c>
      <c r="E821" s="12" t="s">
        <v>855</v>
      </c>
      <c r="F821" s="12" t="s">
        <v>828</v>
      </c>
      <c r="G821" s="12" t="s">
        <v>17</v>
      </c>
      <c r="H821" s="12" t="s">
        <v>237</v>
      </c>
      <c r="I821" s="13">
        <v>3662.41</v>
      </c>
      <c r="J821" s="12" t="s">
        <v>856</v>
      </c>
      <c r="K821" s="45" t="s">
        <v>857</v>
      </c>
      <c r="L821" s="46" t="s">
        <v>857</v>
      </c>
    </row>
    <row r="822" spans="1:14" ht="13.2" customHeight="1" x14ac:dyDescent="0.2">
      <c r="A822" s="8">
        <v>1645</v>
      </c>
      <c r="B822" s="9" t="s">
        <v>854</v>
      </c>
      <c r="C822" s="10" t="s">
        <v>854</v>
      </c>
      <c r="D822" s="11" t="str">
        <f>IF((C822=B822),"B","S")</f>
        <v>B</v>
      </c>
      <c r="E822" s="12" t="s">
        <v>855</v>
      </c>
      <c r="F822" s="12" t="s">
        <v>828</v>
      </c>
      <c r="G822" s="12" t="s">
        <v>17</v>
      </c>
      <c r="H822" s="12" t="s">
        <v>237</v>
      </c>
      <c r="I822" s="13">
        <v>3662.41</v>
      </c>
      <c r="J822" s="12" t="s">
        <v>858</v>
      </c>
      <c r="K822" s="47" t="s">
        <v>19</v>
      </c>
      <c r="L822" s="46" t="s">
        <v>857</v>
      </c>
    </row>
    <row r="823" spans="1:14" ht="13.2" customHeight="1" x14ac:dyDescent="0.2">
      <c r="A823" s="8">
        <v>1646</v>
      </c>
      <c r="B823" s="9" t="s">
        <v>854</v>
      </c>
      <c r="C823" s="10" t="s">
        <v>854</v>
      </c>
      <c r="D823" s="11" t="str">
        <f>IF((C823=B823),"B","S")</f>
        <v>B</v>
      </c>
      <c r="E823" s="12" t="s">
        <v>855</v>
      </c>
      <c r="F823" s="12" t="s">
        <v>828</v>
      </c>
      <c r="G823" s="12" t="s">
        <v>17</v>
      </c>
      <c r="H823" s="12" t="s">
        <v>237</v>
      </c>
      <c r="I823" s="13">
        <v>3662.41</v>
      </c>
      <c r="J823" s="12" t="s">
        <v>859</v>
      </c>
      <c r="K823" s="47" t="s">
        <v>19</v>
      </c>
      <c r="L823" s="45" t="s">
        <v>857</v>
      </c>
      <c r="M823" s="14"/>
    </row>
    <row r="824" spans="1:14" ht="13.2" customHeight="1" x14ac:dyDescent="0.2">
      <c r="A824" s="8">
        <v>1652</v>
      </c>
      <c r="B824" s="9" t="s">
        <v>2315</v>
      </c>
      <c r="C824" s="10" t="s">
        <v>2315</v>
      </c>
      <c r="D824" s="11" t="str">
        <f>IF((C824=B824),"B","S")</f>
        <v>B</v>
      </c>
      <c r="E824" s="12" t="s">
        <v>172</v>
      </c>
      <c r="F824" s="12" t="s">
        <v>173</v>
      </c>
      <c r="G824" s="12" t="s">
        <v>17</v>
      </c>
      <c r="H824" s="12" t="s">
        <v>2240</v>
      </c>
      <c r="I824" s="13">
        <v>105324.66</v>
      </c>
      <c r="J824" s="12" t="s">
        <v>2316</v>
      </c>
      <c r="K824" s="45" t="s">
        <v>1344</v>
      </c>
      <c r="L824" s="46" t="s">
        <v>1344</v>
      </c>
    </row>
    <row r="825" spans="1:14" ht="13.2" customHeight="1" x14ac:dyDescent="0.2">
      <c r="A825" s="8">
        <v>1659</v>
      </c>
      <c r="B825" s="9" t="s">
        <v>2317</v>
      </c>
      <c r="C825" s="10" t="s">
        <v>2317</v>
      </c>
      <c r="D825" s="11" t="str">
        <f>IF((C825=B825),"B","S")</f>
        <v>B</v>
      </c>
      <c r="E825" s="12" t="s">
        <v>2318</v>
      </c>
      <c r="F825" s="12" t="s">
        <v>1163</v>
      </c>
      <c r="G825" s="12" t="s">
        <v>17</v>
      </c>
      <c r="H825" s="12" t="s">
        <v>110</v>
      </c>
      <c r="I825" s="13">
        <v>1926.71</v>
      </c>
      <c r="J825" s="12" t="s">
        <v>2319</v>
      </c>
      <c r="K825" s="45" t="s">
        <v>1426</v>
      </c>
      <c r="L825" s="46" t="s">
        <v>1426</v>
      </c>
    </row>
    <row r="826" spans="1:14" ht="13.2" customHeight="1" x14ac:dyDescent="0.2">
      <c r="A826" s="8">
        <v>1660</v>
      </c>
      <c r="B826" s="9" t="s">
        <v>410</v>
      </c>
      <c r="C826" s="10" t="s">
        <v>410</v>
      </c>
      <c r="D826" s="11" t="str">
        <f>IF((C826=B826),"B","S")</f>
        <v>B</v>
      </c>
      <c r="E826" s="12" t="s">
        <v>411</v>
      </c>
      <c r="F826" s="12" t="s">
        <v>398</v>
      </c>
      <c r="G826" s="12" t="s">
        <v>17</v>
      </c>
      <c r="H826" s="12" t="s">
        <v>66</v>
      </c>
      <c r="I826" s="13">
        <v>164424.54</v>
      </c>
      <c r="J826" s="12" t="s">
        <v>412</v>
      </c>
      <c r="K826" s="45" t="s">
        <v>35</v>
      </c>
      <c r="L826" s="46" t="s">
        <v>35</v>
      </c>
    </row>
    <row r="827" spans="1:14" ht="13.2" customHeight="1" x14ac:dyDescent="0.2">
      <c r="A827" s="8">
        <v>1661</v>
      </c>
      <c r="B827" s="9" t="s">
        <v>2320</v>
      </c>
      <c r="C827" s="10" t="s">
        <v>2320</v>
      </c>
      <c r="D827" s="11" t="str">
        <f>IF((C827=B827),"B","S")</f>
        <v>B</v>
      </c>
      <c r="E827" s="12" t="s">
        <v>2321</v>
      </c>
      <c r="F827" s="12" t="s">
        <v>173</v>
      </c>
      <c r="G827" s="12" t="s">
        <v>17</v>
      </c>
      <c r="H827" s="12" t="s">
        <v>18</v>
      </c>
      <c r="I827" s="13">
        <v>245650.71</v>
      </c>
      <c r="J827" s="12" t="s">
        <v>2322</v>
      </c>
      <c r="K827" s="45" t="s">
        <v>1339</v>
      </c>
      <c r="L827" s="46" t="s">
        <v>1339</v>
      </c>
    </row>
    <row r="828" spans="1:14" ht="13.2" customHeight="1" x14ac:dyDescent="0.2">
      <c r="A828" s="8">
        <v>1662</v>
      </c>
      <c r="B828" s="9" t="s">
        <v>2323</v>
      </c>
      <c r="C828" s="10" t="s">
        <v>2323</v>
      </c>
      <c r="D828" s="11" t="str">
        <f>IF((C828=B828),"B","S")</f>
        <v>B</v>
      </c>
      <c r="E828" s="12" t="s">
        <v>2324</v>
      </c>
      <c r="F828" s="12" t="s">
        <v>612</v>
      </c>
      <c r="G828" s="12" t="s">
        <v>17</v>
      </c>
      <c r="H828" s="12" t="s">
        <v>1256</v>
      </c>
      <c r="I828" s="13">
        <v>7569.83</v>
      </c>
      <c r="J828" s="12" t="s">
        <v>2325</v>
      </c>
      <c r="K828" s="45" t="s">
        <v>1479</v>
      </c>
      <c r="L828" s="46" t="s">
        <v>1414</v>
      </c>
      <c r="N828" s="8" t="s">
        <v>1480</v>
      </c>
    </row>
    <row r="829" spans="1:14" ht="13.2" customHeight="1" x14ac:dyDescent="0.2">
      <c r="A829" s="8">
        <v>1663</v>
      </c>
      <c r="B829" s="9" t="s">
        <v>1025</v>
      </c>
      <c r="C829" s="10" t="s">
        <v>1025</v>
      </c>
      <c r="D829" s="11" t="str">
        <f>IF((C829=B829),"B","S")</f>
        <v>B</v>
      </c>
      <c r="E829" s="12" t="s">
        <v>1026</v>
      </c>
      <c r="F829" s="12" t="s">
        <v>996</v>
      </c>
      <c r="G829" s="12" t="s">
        <v>17</v>
      </c>
      <c r="H829" s="12" t="s">
        <v>66</v>
      </c>
      <c r="I829" s="13">
        <v>10317.49</v>
      </c>
      <c r="J829" s="12" t="s">
        <v>1027</v>
      </c>
      <c r="K829" s="45" t="s">
        <v>31</v>
      </c>
      <c r="L829" s="46" t="s">
        <v>31</v>
      </c>
    </row>
    <row r="830" spans="1:14" ht="13.2" customHeight="1" x14ac:dyDescent="0.2">
      <c r="A830" s="8">
        <v>1664</v>
      </c>
      <c r="B830" s="9" t="s">
        <v>1025</v>
      </c>
      <c r="C830" s="10" t="s">
        <v>1025</v>
      </c>
      <c r="D830" s="11" t="str">
        <f>IF((C830=B830),"B","S")</f>
        <v>B</v>
      </c>
      <c r="E830" s="12" t="s">
        <v>1026</v>
      </c>
      <c r="F830" s="12" t="s">
        <v>996</v>
      </c>
      <c r="G830" s="12" t="s">
        <v>17</v>
      </c>
      <c r="H830" s="12" t="s">
        <v>66</v>
      </c>
      <c r="I830" s="13">
        <v>10317.49</v>
      </c>
      <c r="J830" s="12" t="s">
        <v>2326</v>
      </c>
      <c r="K830" s="45" t="s">
        <v>1414</v>
      </c>
      <c r="L830" s="46" t="s">
        <v>1414</v>
      </c>
    </row>
    <row r="831" spans="1:14" ht="13.2" customHeight="1" x14ac:dyDescent="0.2">
      <c r="A831" s="8">
        <v>1666</v>
      </c>
      <c r="B831" s="9" t="s">
        <v>2327</v>
      </c>
      <c r="C831" s="10" t="s">
        <v>2327</v>
      </c>
      <c r="D831" s="11" t="str">
        <f>IF((C831=B831),"B","S")</f>
        <v>B</v>
      </c>
      <c r="E831" s="12" t="s">
        <v>2328</v>
      </c>
      <c r="F831" s="12" t="s">
        <v>936</v>
      </c>
      <c r="G831" s="12" t="s">
        <v>17</v>
      </c>
      <c r="H831" s="12" t="s">
        <v>364</v>
      </c>
      <c r="I831" s="13">
        <v>21187.39</v>
      </c>
      <c r="J831" s="12" t="s">
        <v>2329</v>
      </c>
      <c r="K831" s="45" t="s">
        <v>1339</v>
      </c>
      <c r="L831" s="46" t="s">
        <v>1339</v>
      </c>
    </row>
    <row r="832" spans="1:14" ht="13.2" customHeight="1" x14ac:dyDescent="0.2">
      <c r="A832" s="8">
        <v>1667</v>
      </c>
      <c r="B832" s="9" t="s">
        <v>2327</v>
      </c>
      <c r="C832" s="10" t="s">
        <v>2327</v>
      </c>
      <c r="D832" s="11" t="str">
        <f>IF((C832=B832),"B","S")</f>
        <v>B</v>
      </c>
      <c r="E832" s="12" t="s">
        <v>2328</v>
      </c>
      <c r="F832" s="12" t="s">
        <v>936</v>
      </c>
      <c r="G832" s="12" t="s">
        <v>17</v>
      </c>
      <c r="H832" s="12" t="s">
        <v>364</v>
      </c>
      <c r="I832" s="13">
        <v>21187.39</v>
      </c>
      <c r="J832" s="12" t="s">
        <v>2330</v>
      </c>
      <c r="K832" s="47" t="s">
        <v>19</v>
      </c>
      <c r="L832" s="46" t="s">
        <v>1339</v>
      </c>
    </row>
    <row r="833" spans="1:13" ht="13.2" customHeight="1" x14ac:dyDescent="0.2">
      <c r="A833" s="8">
        <v>1671</v>
      </c>
      <c r="B833" s="9" t="s">
        <v>166</v>
      </c>
      <c r="C833" s="10" t="s">
        <v>166</v>
      </c>
      <c r="D833" s="11" t="str">
        <f>IF((C833=B833),"B","S")</f>
        <v>B</v>
      </c>
      <c r="E833" s="12" t="s">
        <v>167</v>
      </c>
      <c r="F833" s="12" t="s">
        <v>16</v>
      </c>
      <c r="G833" s="12" t="s">
        <v>17</v>
      </c>
      <c r="H833" s="12" t="s">
        <v>66</v>
      </c>
      <c r="I833" s="13">
        <v>143409.47</v>
      </c>
      <c r="J833" s="12" t="s">
        <v>2331</v>
      </c>
      <c r="K833" s="45" t="s">
        <v>1339</v>
      </c>
      <c r="L833" s="46" t="s">
        <v>1339</v>
      </c>
    </row>
    <row r="834" spans="1:13" ht="13.2" customHeight="1" x14ac:dyDescent="0.2">
      <c r="A834" s="8">
        <v>1672</v>
      </c>
      <c r="B834" s="9" t="s">
        <v>166</v>
      </c>
      <c r="C834" s="10" t="s">
        <v>166</v>
      </c>
      <c r="D834" s="11" t="str">
        <f>IF((C834=B834),"B","S")</f>
        <v>B</v>
      </c>
      <c r="E834" s="12" t="s">
        <v>167</v>
      </c>
      <c r="F834" s="12" t="s">
        <v>16</v>
      </c>
      <c r="G834" s="12" t="s">
        <v>17</v>
      </c>
      <c r="H834" s="12" t="s">
        <v>66</v>
      </c>
      <c r="I834" s="13">
        <v>143409.47</v>
      </c>
      <c r="J834" s="12" t="s">
        <v>168</v>
      </c>
      <c r="K834" s="45" t="s">
        <v>282</v>
      </c>
      <c r="L834" s="45" t="s">
        <v>282</v>
      </c>
    </row>
    <row r="835" spans="1:13" ht="13.2" customHeight="1" x14ac:dyDescent="0.2">
      <c r="A835" s="8">
        <v>1673</v>
      </c>
      <c r="B835" s="9" t="s">
        <v>166</v>
      </c>
      <c r="C835" s="10" t="s">
        <v>166</v>
      </c>
      <c r="D835" s="11" t="str">
        <f>IF((C835=B835),"B","S")</f>
        <v>B</v>
      </c>
      <c r="E835" s="12" t="s">
        <v>167</v>
      </c>
      <c r="F835" s="12" t="s">
        <v>16</v>
      </c>
      <c r="G835" s="12" t="s">
        <v>17</v>
      </c>
      <c r="H835" s="12" t="s">
        <v>66</v>
      </c>
      <c r="I835" s="13">
        <v>143409.47</v>
      </c>
      <c r="J835" s="12" t="s">
        <v>169</v>
      </c>
      <c r="K835" s="47" t="s">
        <v>19</v>
      </c>
      <c r="L835" s="45" t="s">
        <v>282</v>
      </c>
    </row>
    <row r="836" spans="1:13" ht="13.2" customHeight="1" x14ac:dyDescent="0.2">
      <c r="A836" s="8">
        <v>1674</v>
      </c>
      <c r="B836" s="9" t="s">
        <v>166</v>
      </c>
      <c r="C836" s="10" t="s">
        <v>166</v>
      </c>
      <c r="D836" s="11" t="str">
        <f>IF((C836=B836),"B","S")</f>
        <v>B</v>
      </c>
      <c r="E836" s="12" t="s">
        <v>167</v>
      </c>
      <c r="F836" s="12" t="s">
        <v>16</v>
      </c>
      <c r="G836" s="12" t="s">
        <v>17</v>
      </c>
      <c r="H836" s="12" t="s">
        <v>66</v>
      </c>
      <c r="I836" s="13">
        <v>143409.47</v>
      </c>
      <c r="J836" s="12" t="s">
        <v>170</v>
      </c>
      <c r="K836" s="47" t="s">
        <v>19</v>
      </c>
      <c r="L836" s="45" t="s">
        <v>282</v>
      </c>
      <c r="M836" s="14"/>
    </row>
    <row r="837" spans="1:13" ht="13.2" customHeight="1" x14ac:dyDescent="0.2">
      <c r="A837" s="8">
        <v>1675</v>
      </c>
      <c r="B837" s="9" t="s">
        <v>872</v>
      </c>
      <c r="C837" s="10" t="s">
        <v>872</v>
      </c>
      <c r="D837" s="11" t="str">
        <f>IF((C837=B837),"B","S")</f>
        <v>B</v>
      </c>
      <c r="E837" s="12" t="s">
        <v>873</v>
      </c>
      <c r="F837" s="12" t="s">
        <v>828</v>
      </c>
      <c r="G837" s="12" t="s">
        <v>17</v>
      </c>
      <c r="H837" s="12" t="s">
        <v>874</v>
      </c>
      <c r="I837" s="13">
        <v>15270.31</v>
      </c>
      <c r="J837" s="12" t="s">
        <v>875</v>
      </c>
      <c r="K837" s="45" t="s">
        <v>282</v>
      </c>
      <c r="L837" s="46" t="s">
        <v>282</v>
      </c>
    </row>
    <row r="838" spans="1:13" ht="13.2" customHeight="1" x14ac:dyDescent="0.2">
      <c r="A838" s="8">
        <v>1680</v>
      </c>
      <c r="B838" s="9" t="s">
        <v>938</v>
      </c>
      <c r="C838" s="10" t="s">
        <v>938</v>
      </c>
      <c r="D838" s="11" t="str">
        <f>IF((C838=B838),"B","S")</f>
        <v>B</v>
      </c>
      <c r="E838" s="12" t="s">
        <v>939</v>
      </c>
      <c r="F838" s="12" t="s">
        <v>936</v>
      </c>
      <c r="G838" s="12" t="s">
        <v>17</v>
      </c>
      <c r="H838" s="12" t="s">
        <v>18</v>
      </c>
      <c r="I838" s="13">
        <v>92341.49</v>
      </c>
      <c r="J838" s="12" t="s">
        <v>940</v>
      </c>
      <c r="K838" s="45" t="s">
        <v>941</v>
      </c>
      <c r="L838" s="46" t="s">
        <v>941</v>
      </c>
    </row>
    <row r="839" spans="1:13" ht="13.2" customHeight="1" x14ac:dyDescent="0.2">
      <c r="A839" s="8">
        <v>1681</v>
      </c>
      <c r="B839" s="9" t="s">
        <v>938</v>
      </c>
      <c r="C839" s="10" t="s">
        <v>938</v>
      </c>
      <c r="D839" s="11" t="str">
        <f>IF((C839=B839),"B","S")</f>
        <v>B</v>
      </c>
      <c r="E839" s="12" t="s">
        <v>939</v>
      </c>
      <c r="F839" s="12" t="s">
        <v>936</v>
      </c>
      <c r="G839" s="12" t="s">
        <v>17</v>
      </c>
      <c r="H839" s="12" t="s">
        <v>18</v>
      </c>
      <c r="I839" s="13">
        <v>92341.49</v>
      </c>
      <c r="J839" s="12" t="s">
        <v>2332</v>
      </c>
      <c r="K839" s="45" t="s">
        <v>1375</v>
      </c>
      <c r="L839" s="46" t="s">
        <v>1375</v>
      </c>
    </row>
    <row r="840" spans="1:13" ht="13.2" customHeight="1" x14ac:dyDescent="0.2">
      <c r="A840" s="8">
        <v>1682</v>
      </c>
      <c r="B840" s="9" t="s">
        <v>2333</v>
      </c>
      <c r="C840" s="10" t="s">
        <v>2333</v>
      </c>
      <c r="D840" s="11" t="str">
        <f>IF((C840=B840),"B","S")</f>
        <v>B</v>
      </c>
      <c r="E840" s="12" t="s">
        <v>2334</v>
      </c>
      <c r="F840" s="12" t="s">
        <v>173</v>
      </c>
      <c r="G840" s="12" t="s">
        <v>17</v>
      </c>
      <c r="H840" s="12" t="s">
        <v>66</v>
      </c>
      <c r="I840" s="13">
        <v>81116.740000000005</v>
      </c>
      <c r="J840" s="12" t="s">
        <v>2335</v>
      </c>
      <c r="K840" s="45" t="s">
        <v>1339</v>
      </c>
      <c r="L840" s="46" t="s">
        <v>1339</v>
      </c>
    </row>
    <row r="841" spans="1:13" ht="13.2" customHeight="1" x14ac:dyDescent="0.2">
      <c r="A841" s="8">
        <v>1683</v>
      </c>
      <c r="B841" s="9" t="s">
        <v>2333</v>
      </c>
      <c r="C841" s="10" t="s">
        <v>2333</v>
      </c>
      <c r="D841" s="11" t="str">
        <f>IF((C841=B841),"B","S")</f>
        <v>B</v>
      </c>
      <c r="E841" s="12" t="s">
        <v>2334</v>
      </c>
      <c r="F841" s="12" t="s">
        <v>173</v>
      </c>
      <c r="G841" s="12" t="s">
        <v>1622</v>
      </c>
      <c r="H841" s="12" t="s">
        <v>66</v>
      </c>
      <c r="I841" s="13">
        <v>81116.740000000005</v>
      </c>
      <c r="J841" s="12" t="s">
        <v>2336</v>
      </c>
      <c r="K841" s="45" t="s">
        <v>1621</v>
      </c>
      <c r="L841" s="46" t="s">
        <v>1621</v>
      </c>
    </row>
    <row r="842" spans="1:13" ht="13.2" customHeight="1" x14ac:dyDescent="0.2">
      <c r="A842" s="8">
        <v>1686</v>
      </c>
      <c r="B842" s="9" t="s">
        <v>1077</v>
      </c>
      <c r="C842" s="10" t="s">
        <v>1077</v>
      </c>
      <c r="D842" s="11" t="str">
        <f>IF((C842=B842),"B","S")</f>
        <v>B</v>
      </c>
      <c r="E842" s="12" t="s">
        <v>1078</v>
      </c>
      <c r="F842" s="12" t="s">
        <v>1063</v>
      </c>
      <c r="G842" s="12" t="s">
        <v>17</v>
      </c>
      <c r="H842" s="12" t="s">
        <v>1079</v>
      </c>
      <c r="I842" s="13">
        <v>8375.26</v>
      </c>
      <c r="J842" s="12" t="s">
        <v>1277</v>
      </c>
      <c r="K842" s="45" t="s">
        <v>901</v>
      </c>
      <c r="L842" s="46" t="s">
        <v>901</v>
      </c>
      <c r="M842" s="8" t="s">
        <v>1278</v>
      </c>
    </row>
    <row r="843" spans="1:13" ht="13.2" customHeight="1" x14ac:dyDescent="0.2">
      <c r="A843" s="8">
        <v>1687</v>
      </c>
      <c r="B843" s="9" t="s">
        <v>1077</v>
      </c>
      <c r="C843" s="10" t="s">
        <v>1077</v>
      </c>
      <c r="D843" s="11" t="str">
        <f>IF((C843=B843),"B","S")</f>
        <v>B</v>
      </c>
      <c r="E843" s="12" t="s">
        <v>1078</v>
      </c>
      <c r="F843" s="12" t="s">
        <v>1063</v>
      </c>
      <c r="G843" s="12" t="s">
        <v>17</v>
      </c>
      <c r="H843" s="12" t="s">
        <v>1079</v>
      </c>
      <c r="I843" s="13">
        <v>8375.26</v>
      </c>
      <c r="J843" s="12" t="s">
        <v>1080</v>
      </c>
      <c r="K843" s="45" t="s">
        <v>112</v>
      </c>
      <c r="L843" s="46" t="s">
        <v>112</v>
      </c>
    </row>
    <row r="844" spans="1:13" ht="13.2" customHeight="1" x14ac:dyDescent="0.2">
      <c r="A844" s="8">
        <v>1688</v>
      </c>
      <c r="B844" s="9" t="s">
        <v>2337</v>
      </c>
      <c r="C844" s="10" t="s">
        <v>2337</v>
      </c>
      <c r="D844" s="11" t="str">
        <f>IF((C844=B844),"B","S")</f>
        <v>B</v>
      </c>
      <c r="E844" s="12" t="s">
        <v>2338</v>
      </c>
      <c r="F844" s="12" t="s">
        <v>173</v>
      </c>
      <c r="G844" s="12" t="s">
        <v>17</v>
      </c>
      <c r="H844" s="12" t="s">
        <v>66</v>
      </c>
      <c r="I844" s="13">
        <v>310535.15000000002</v>
      </c>
      <c r="J844" s="12" t="s">
        <v>2339</v>
      </c>
      <c r="K844" s="45" t="s">
        <v>1426</v>
      </c>
      <c r="L844" s="46" t="s">
        <v>1426</v>
      </c>
    </row>
    <row r="845" spans="1:13" ht="13.2" customHeight="1" x14ac:dyDescent="0.2">
      <c r="A845" s="8">
        <v>1689</v>
      </c>
      <c r="B845" s="9" t="s">
        <v>2337</v>
      </c>
      <c r="C845" s="10" t="s">
        <v>2337</v>
      </c>
      <c r="D845" s="11" t="str">
        <f>IF((C845=B845),"B","S")</f>
        <v>B</v>
      </c>
      <c r="E845" s="12" t="s">
        <v>2338</v>
      </c>
      <c r="F845" s="12" t="s">
        <v>173</v>
      </c>
      <c r="G845" s="12" t="s">
        <v>17</v>
      </c>
      <c r="H845" s="12" t="s">
        <v>66</v>
      </c>
      <c r="I845" s="13">
        <v>310535.15000000002</v>
      </c>
      <c r="J845" s="12" t="s">
        <v>2340</v>
      </c>
      <c r="K845" s="45" t="s">
        <v>1339</v>
      </c>
      <c r="L845" s="46" t="s">
        <v>1339</v>
      </c>
    </row>
    <row r="846" spans="1:13" ht="13.2" customHeight="1" x14ac:dyDescent="0.2">
      <c r="A846" s="8">
        <v>1690</v>
      </c>
      <c r="B846" s="9" t="s">
        <v>2337</v>
      </c>
      <c r="C846" s="10" t="s">
        <v>2337</v>
      </c>
      <c r="D846" s="11" t="str">
        <f>IF((C846=B846),"B","S")</f>
        <v>B</v>
      </c>
      <c r="E846" s="12" t="s">
        <v>2338</v>
      </c>
      <c r="F846" s="12" t="s">
        <v>173</v>
      </c>
      <c r="G846" s="12" t="s">
        <v>17</v>
      </c>
      <c r="H846" s="12" t="s">
        <v>66</v>
      </c>
      <c r="I846" s="13">
        <v>310535.15000000002</v>
      </c>
      <c r="J846" s="12" t="s">
        <v>2341</v>
      </c>
      <c r="K846" s="45" t="s">
        <v>1621</v>
      </c>
      <c r="L846" s="46" t="s">
        <v>1621</v>
      </c>
    </row>
    <row r="847" spans="1:13" ht="13.2" customHeight="1" x14ac:dyDescent="0.2">
      <c r="A847" s="8">
        <v>1691</v>
      </c>
      <c r="B847" s="9" t="s">
        <v>2337</v>
      </c>
      <c r="C847" s="10" t="s">
        <v>2337</v>
      </c>
      <c r="D847" s="11" t="str">
        <f>IF((C847=B847),"B","S")</f>
        <v>B</v>
      </c>
      <c r="E847" s="12" t="s">
        <v>2338</v>
      </c>
      <c r="F847" s="12" t="s">
        <v>173</v>
      </c>
      <c r="G847" s="12" t="s">
        <v>17</v>
      </c>
      <c r="H847" s="12" t="s">
        <v>66</v>
      </c>
      <c r="I847" s="13">
        <v>310535.15000000002</v>
      </c>
      <c r="J847" s="12" t="s">
        <v>2342</v>
      </c>
      <c r="K847" s="47" t="s">
        <v>19</v>
      </c>
      <c r="L847" s="46" t="s">
        <v>1621</v>
      </c>
    </row>
    <row r="848" spans="1:13" ht="13.2" customHeight="1" x14ac:dyDescent="0.2">
      <c r="A848" s="8">
        <v>1692</v>
      </c>
      <c r="B848" s="9" t="s">
        <v>2337</v>
      </c>
      <c r="C848" s="10" t="s">
        <v>2337</v>
      </c>
      <c r="D848" s="11" t="str">
        <f>IF((C848=B848),"B","S")</f>
        <v>B</v>
      </c>
      <c r="E848" s="12" t="s">
        <v>2338</v>
      </c>
      <c r="F848" s="12" t="s">
        <v>173</v>
      </c>
      <c r="G848" s="12" t="s">
        <v>17</v>
      </c>
      <c r="H848" s="12" t="s">
        <v>66</v>
      </c>
      <c r="I848" s="13">
        <v>310535.15000000002</v>
      </c>
      <c r="J848" s="12" t="s">
        <v>2343</v>
      </c>
      <c r="K848" s="47" t="s">
        <v>19</v>
      </c>
      <c r="L848" s="45" t="s">
        <v>1621</v>
      </c>
      <c r="M848" s="14"/>
    </row>
    <row r="849" spans="1:15" ht="13.2" customHeight="1" x14ac:dyDescent="0.2">
      <c r="A849" s="8">
        <v>1693</v>
      </c>
      <c r="B849" s="9" t="s">
        <v>831</v>
      </c>
      <c r="C849" s="10" t="s">
        <v>831</v>
      </c>
      <c r="D849" s="11" t="str">
        <f>IF((C849=B849),"B","S")</f>
        <v>B</v>
      </c>
      <c r="E849" s="12" t="s">
        <v>832</v>
      </c>
      <c r="F849" s="12" t="s">
        <v>828</v>
      </c>
      <c r="G849" s="12" t="s">
        <v>17</v>
      </c>
      <c r="H849" s="12" t="s">
        <v>110</v>
      </c>
      <c r="I849" s="13">
        <v>40440.94</v>
      </c>
      <c r="J849" s="12" t="s">
        <v>833</v>
      </c>
      <c r="K849" s="45" t="s">
        <v>65</v>
      </c>
      <c r="L849" s="46" t="s">
        <v>65</v>
      </c>
    </row>
    <row r="850" spans="1:15" ht="13.2" customHeight="1" x14ac:dyDescent="0.2">
      <c r="A850" s="8">
        <v>1697</v>
      </c>
      <c r="B850" s="9" t="s">
        <v>2344</v>
      </c>
      <c r="C850" s="10" t="s">
        <v>2344</v>
      </c>
      <c r="D850" s="11" t="str">
        <f>IF((C850=B850),"B","S")</f>
        <v>B</v>
      </c>
      <c r="E850" s="12" t="s">
        <v>2345</v>
      </c>
      <c r="F850" s="12" t="s">
        <v>738</v>
      </c>
      <c r="G850" s="12" t="s">
        <v>17</v>
      </c>
      <c r="H850" s="12" t="s">
        <v>53</v>
      </c>
      <c r="I850" s="13">
        <v>7215.42</v>
      </c>
      <c r="J850" s="12" t="s">
        <v>2346</v>
      </c>
      <c r="K850" s="45" t="s">
        <v>1339</v>
      </c>
      <c r="L850" s="46" t="s">
        <v>1339</v>
      </c>
    </row>
    <row r="851" spans="1:15" ht="13.2" customHeight="1" x14ac:dyDescent="0.2">
      <c r="A851" s="8">
        <v>1698</v>
      </c>
      <c r="B851" s="9" t="s">
        <v>2347</v>
      </c>
      <c r="C851" s="10" t="s">
        <v>2347</v>
      </c>
      <c r="D851" s="11" t="str">
        <f>IF((C851=B851),"B","S")</f>
        <v>B</v>
      </c>
      <c r="E851" s="12" t="s">
        <v>2348</v>
      </c>
      <c r="F851" s="12" t="s">
        <v>1063</v>
      </c>
      <c r="G851" s="12" t="s">
        <v>17</v>
      </c>
      <c r="H851" s="12" t="s">
        <v>2349</v>
      </c>
      <c r="I851" s="13">
        <v>1448.65</v>
      </c>
      <c r="J851" s="12" t="s">
        <v>2350</v>
      </c>
      <c r="K851" s="45" t="s">
        <v>1448</v>
      </c>
      <c r="L851" s="46" t="s">
        <v>1448</v>
      </c>
    </row>
    <row r="852" spans="1:15" ht="13.2" customHeight="1" x14ac:dyDescent="0.2">
      <c r="A852" s="8">
        <v>1699</v>
      </c>
      <c r="B852" s="9" t="s">
        <v>2347</v>
      </c>
      <c r="C852" s="10" t="s">
        <v>2347</v>
      </c>
      <c r="D852" s="11" t="str">
        <f>IF((C852=B852),"B","S")</f>
        <v>B</v>
      </c>
      <c r="E852" s="12" t="s">
        <v>2348</v>
      </c>
      <c r="F852" s="12" t="s">
        <v>1063</v>
      </c>
      <c r="G852" s="12" t="s">
        <v>17</v>
      </c>
      <c r="H852" s="12" t="s">
        <v>2349</v>
      </c>
      <c r="I852" s="13">
        <v>1448.65</v>
      </c>
      <c r="J852" s="12" t="s">
        <v>2351</v>
      </c>
      <c r="K852" s="47" t="s">
        <v>19</v>
      </c>
      <c r="L852" s="46" t="s">
        <v>1450</v>
      </c>
    </row>
    <row r="853" spans="1:15" ht="13.2" customHeight="1" x14ac:dyDescent="0.2">
      <c r="A853" s="8">
        <v>1700</v>
      </c>
      <c r="B853" s="9" t="s">
        <v>2347</v>
      </c>
      <c r="C853" s="10" t="s">
        <v>2347</v>
      </c>
      <c r="D853" s="11" t="str">
        <f>IF((C853=B853),"B","S")</f>
        <v>B</v>
      </c>
      <c r="E853" s="12" t="s">
        <v>2348</v>
      </c>
      <c r="F853" s="12" t="s">
        <v>1063</v>
      </c>
      <c r="G853" s="12" t="s">
        <v>17</v>
      </c>
      <c r="H853" s="12" t="s">
        <v>2349</v>
      </c>
      <c r="I853" s="13">
        <v>1448.65</v>
      </c>
      <c r="J853" s="12" t="s">
        <v>2352</v>
      </c>
      <c r="K853" s="47" t="s">
        <v>19</v>
      </c>
      <c r="L853" s="45" t="s">
        <v>1450</v>
      </c>
      <c r="M853" s="14"/>
    </row>
    <row r="854" spans="1:15" ht="13.2" customHeight="1" x14ac:dyDescent="0.2">
      <c r="A854" s="8">
        <v>1701</v>
      </c>
      <c r="B854" s="9" t="s">
        <v>2347</v>
      </c>
      <c r="C854" s="10" t="s">
        <v>2347</v>
      </c>
      <c r="D854" s="11" t="str">
        <f>IF((C854=B854),"B","S")</f>
        <v>B</v>
      </c>
      <c r="E854" s="12" t="s">
        <v>2348</v>
      </c>
      <c r="F854" s="12" t="s">
        <v>1063</v>
      </c>
      <c r="G854" s="12" t="s">
        <v>17</v>
      </c>
      <c r="H854" s="12" t="s">
        <v>2349</v>
      </c>
      <c r="I854" s="13">
        <v>1448.65</v>
      </c>
      <c r="J854" s="12" t="s">
        <v>2353</v>
      </c>
      <c r="K854" s="47" t="s">
        <v>19</v>
      </c>
      <c r="L854" s="45" t="s">
        <v>1450</v>
      </c>
      <c r="M854" s="14"/>
    </row>
    <row r="855" spans="1:15" ht="13.2" customHeight="1" x14ac:dyDescent="0.2">
      <c r="A855" s="8">
        <v>1702</v>
      </c>
      <c r="B855" s="9" t="s">
        <v>2347</v>
      </c>
      <c r="C855" s="10" t="s">
        <v>2347</v>
      </c>
      <c r="D855" s="11" t="str">
        <f>IF((C855=B855),"B","S")</f>
        <v>B</v>
      </c>
      <c r="E855" s="12" t="s">
        <v>2348</v>
      </c>
      <c r="F855" s="12" t="s">
        <v>1063</v>
      </c>
      <c r="G855" s="12" t="s">
        <v>17</v>
      </c>
      <c r="H855" s="12" t="s">
        <v>2349</v>
      </c>
      <c r="I855" s="13">
        <v>1448.65</v>
      </c>
      <c r="J855" s="12" t="s">
        <v>2354</v>
      </c>
      <c r="K855" s="47" t="s">
        <v>19</v>
      </c>
      <c r="L855" s="45" t="s">
        <v>1450</v>
      </c>
      <c r="M855" s="14"/>
    </row>
    <row r="856" spans="1:15" ht="13.2" customHeight="1" x14ac:dyDescent="0.2">
      <c r="A856" s="8">
        <v>1704</v>
      </c>
      <c r="B856" s="9" t="s">
        <v>2355</v>
      </c>
      <c r="C856" s="10" t="s">
        <v>2355</v>
      </c>
      <c r="D856" s="11" t="str">
        <f>IF((C856=B856),"B","S")</f>
        <v>B</v>
      </c>
      <c r="E856" s="12" t="s">
        <v>2356</v>
      </c>
      <c r="F856" s="12" t="s">
        <v>572</v>
      </c>
      <c r="G856" s="12" t="s">
        <v>17</v>
      </c>
      <c r="H856" s="12" t="s">
        <v>18</v>
      </c>
      <c r="I856" s="13">
        <v>21025.23</v>
      </c>
      <c r="J856" s="12" t="s">
        <v>2357</v>
      </c>
      <c r="K856" s="45" t="s">
        <v>1339</v>
      </c>
      <c r="L856" s="46" t="s">
        <v>1339</v>
      </c>
    </row>
    <row r="857" spans="1:15" ht="13.2" customHeight="1" x14ac:dyDescent="0.2">
      <c r="A857" s="8">
        <v>1705</v>
      </c>
      <c r="B857" s="9" t="s">
        <v>924</v>
      </c>
      <c r="C857" s="10" t="s">
        <v>924</v>
      </c>
      <c r="D857" s="11" t="str">
        <f>IF((C857=B857),"B","S")</f>
        <v>B</v>
      </c>
      <c r="E857" s="12" t="s">
        <v>925</v>
      </c>
      <c r="F857" s="12" t="s">
        <v>926</v>
      </c>
      <c r="G857" s="12" t="s">
        <v>17</v>
      </c>
      <c r="H857" s="12" t="s">
        <v>335</v>
      </c>
      <c r="I857" s="13">
        <v>12906.97</v>
      </c>
      <c r="J857" s="12" t="s">
        <v>927</v>
      </c>
      <c r="K857" s="45" t="s">
        <v>928</v>
      </c>
      <c r="L857" s="46" t="s">
        <v>928</v>
      </c>
    </row>
    <row r="858" spans="1:15" ht="13.2" customHeight="1" x14ac:dyDescent="0.2">
      <c r="A858" s="8">
        <v>1706</v>
      </c>
      <c r="B858" s="9" t="s">
        <v>924</v>
      </c>
      <c r="C858" s="10" t="s">
        <v>924</v>
      </c>
      <c r="D858" s="11" t="str">
        <f>IF((C858=B858),"B","S")</f>
        <v>B</v>
      </c>
      <c r="E858" s="12" t="s">
        <v>925</v>
      </c>
      <c r="F858" s="12" t="s">
        <v>926</v>
      </c>
      <c r="G858" s="12" t="s">
        <v>17</v>
      </c>
      <c r="H858" s="12" t="s">
        <v>335</v>
      </c>
      <c r="I858" s="13">
        <v>12906.97</v>
      </c>
      <c r="J858" s="12" t="s">
        <v>933</v>
      </c>
      <c r="K858" s="53" t="s">
        <v>19</v>
      </c>
      <c r="L858" s="46" t="s">
        <v>928</v>
      </c>
    </row>
    <row r="859" spans="1:15" ht="13.2" customHeight="1" x14ac:dyDescent="0.2">
      <c r="A859" s="8">
        <v>1707</v>
      </c>
      <c r="B859" s="9" t="s">
        <v>924</v>
      </c>
      <c r="C859" s="10" t="s">
        <v>924</v>
      </c>
      <c r="D859" s="11" t="str">
        <f>IF((C859=B859),"B","S")</f>
        <v>B</v>
      </c>
      <c r="E859" s="12" t="s">
        <v>925</v>
      </c>
      <c r="F859" s="12" t="s">
        <v>926</v>
      </c>
      <c r="G859" s="12" t="s">
        <v>17</v>
      </c>
      <c r="H859" s="12" t="s">
        <v>335</v>
      </c>
      <c r="I859" s="13">
        <v>12906.97</v>
      </c>
      <c r="J859" s="12" t="s">
        <v>2358</v>
      </c>
      <c r="K859" s="45" t="s">
        <v>1339</v>
      </c>
      <c r="L859" s="46" t="s">
        <v>1339</v>
      </c>
    </row>
    <row r="860" spans="1:15" ht="13.2" customHeight="1" x14ac:dyDescent="0.2">
      <c r="A860" s="8">
        <v>1708</v>
      </c>
      <c r="B860" s="9" t="s">
        <v>2359</v>
      </c>
      <c r="C860" s="10" t="s">
        <v>2359</v>
      </c>
      <c r="D860" s="11" t="str">
        <f>IF((C860=B860),"B","S")</f>
        <v>B</v>
      </c>
      <c r="E860" s="12" t="s">
        <v>2360</v>
      </c>
      <c r="F860" s="12" t="s">
        <v>828</v>
      </c>
      <c r="G860" s="12" t="s">
        <v>17</v>
      </c>
      <c r="H860" s="12" t="s">
        <v>18</v>
      </c>
      <c r="I860" s="13">
        <v>108970.85</v>
      </c>
      <c r="J860" s="12" t="s">
        <v>2361</v>
      </c>
      <c r="K860" s="45" t="s">
        <v>1339</v>
      </c>
      <c r="L860" s="46" t="s">
        <v>1339</v>
      </c>
    </row>
    <row r="861" spans="1:15" ht="13.2" customHeight="1" x14ac:dyDescent="0.2">
      <c r="A861" s="8">
        <v>1709</v>
      </c>
      <c r="B861" s="9" t="s">
        <v>2362</v>
      </c>
      <c r="C861" s="10" t="s">
        <v>2362</v>
      </c>
      <c r="D861" s="11" t="str">
        <f>IF((C861=B861),"B","S")</f>
        <v>B</v>
      </c>
      <c r="E861" s="12" t="s">
        <v>2363</v>
      </c>
      <c r="F861" s="12" t="s">
        <v>1063</v>
      </c>
      <c r="G861" s="12" t="s">
        <v>17</v>
      </c>
      <c r="H861" s="12" t="s">
        <v>844</v>
      </c>
      <c r="I861" s="13">
        <v>1309.72</v>
      </c>
      <c r="J861" s="12" t="s">
        <v>2364</v>
      </c>
      <c r="K861" s="45" t="s">
        <v>1348</v>
      </c>
      <c r="L861" s="46" t="s">
        <v>1348</v>
      </c>
      <c r="O861" s="8" t="s">
        <v>603</v>
      </c>
    </row>
    <row r="862" spans="1:15" ht="13.2" customHeight="1" x14ac:dyDescent="0.2">
      <c r="A862" s="8">
        <v>1713</v>
      </c>
      <c r="B862" s="9" t="s">
        <v>2365</v>
      </c>
      <c r="C862" s="10" t="s">
        <v>2365</v>
      </c>
      <c r="D862" s="11" t="str">
        <f>IF((C862=B862),"B","S")</f>
        <v>B</v>
      </c>
      <c r="E862" s="12" t="s">
        <v>2366</v>
      </c>
      <c r="F862" s="12" t="s">
        <v>1163</v>
      </c>
      <c r="G862" s="12" t="s">
        <v>17</v>
      </c>
      <c r="H862" s="12" t="s">
        <v>18</v>
      </c>
      <c r="I862" s="13">
        <v>9462.33</v>
      </c>
      <c r="J862" s="12" t="s">
        <v>2367</v>
      </c>
      <c r="K862" s="45" t="s">
        <v>1339</v>
      </c>
      <c r="L862" s="46" t="s">
        <v>1339</v>
      </c>
    </row>
    <row r="863" spans="1:15" ht="13.2" customHeight="1" x14ac:dyDescent="0.2">
      <c r="A863" s="8">
        <v>1714</v>
      </c>
      <c r="B863" s="9" t="s">
        <v>2365</v>
      </c>
      <c r="C863" s="10" t="s">
        <v>2365</v>
      </c>
      <c r="D863" s="11" t="str">
        <f>IF((C863=B863),"B","S")</f>
        <v>B</v>
      </c>
      <c r="E863" s="12" t="s">
        <v>2366</v>
      </c>
      <c r="F863" s="12" t="s">
        <v>1163</v>
      </c>
      <c r="G863" s="12" t="s">
        <v>2368</v>
      </c>
      <c r="H863" s="12" t="s">
        <v>18</v>
      </c>
      <c r="I863" s="13">
        <v>9462.33</v>
      </c>
      <c r="J863" s="12" t="s">
        <v>2369</v>
      </c>
      <c r="K863" s="45" t="s">
        <v>1359</v>
      </c>
      <c r="L863" s="46" t="s">
        <v>1359</v>
      </c>
    </row>
    <row r="864" spans="1:15" ht="13.2" customHeight="1" x14ac:dyDescent="0.2">
      <c r="A864" s="8">
        <v>1715</v>
      </c>
      <c r="B864" s="9" t="s">
        <v>1242</v>
      </c>
      <c r="C864" s="10" t="s">
        <v>1242</v>
      </c>
      <c r="D864" s="11" t="str">
        <f>IF((C864=B864),"B","S")</f>
        <v>B</v>
      </c>
      <c r="E864" s="12" t="s">
        <v>1243</v>
      </c>
      <c r="F864" s="12" t="s">
        <v>1163</v>
      </c>
      <c r="G864" s="12" t="s">
        <v>17</v>
      </c>
      <c r="H864" s="12" t="s">
        <v>1244</v>
      </c>
      <c r="I864" s="13">
        <v>3492.15</v>
      </c>
      <c r="J864" s="12" t="s">
        <v>1245</v>
      </c>
      <c r="K864" s="45" t="s">
        <v>438</v>
      </c>
      <c r="L864" s="46" t="s">
        <v>438</v>
      </c>
      <c r="N864" s="8" t="s">
        <v>1246</v>
      </c>
    </row>
    <row r="865" spans="1:13" ht="13.2" customHeight="1" x14ac:dyDescent="0.2">
      <c r="A865" s="8">
        <v>1722</v>
      </c>
      <c r="B865" s="9" t="s">
        <v>736</v>
      </c>
      <c r="C865" s="10" t="s">
        <v>736</v>
      </c>
      <c r="D865" s="11" t="str">
        <f>IF((C865=B865),"B","S")</f>
        <v>B</v>
      </c>
      <c r="E865" s="12" t="s">
        <v>737</v>
      </c>
      <c r="F865" s="12" t="s">
        <v>738</v>
      </c>
      <c r="G865" s="12" t="s">
        <v>17</v>
      </c>
      <c r="H865" s="12" t="s">
        <v>739</v>
      </c>
      <c r="I865" s="13">
        <v>9207.2000000000007</v>
      </c>
      <c r="J865" s="12" t="s">
        <v>740</v>
      </c>
      <c r="K865" s="45" t="s">
        <v>741</v>
      </c>
      <c r="L865" s="46" t="s">
        <v>741</v>
      </c>
    </row>
    <row r="866" spans="1:13" ht="13.2" customHeight="1" x14ac:dyDescent="0.2">
      <c r="A866" s="8">
        <v>1723</v>
      </c>
      <c r="B866" s="9" t="s">
        <v>736</v>
      </c>
      <c r="C866" s="10" t="s">
        <v>736</v>
      </c>
      <c r="D866" s="11" t="str">
        <f>IF((C866=B866),"B","S")</f>
        <v>B</v>
      </c>
      <c r="E866" s="12" t="s">
        <v>737</v>
      </c>
      <c r="F866" s="12" t="s">
        <v>738</v>
      </c>
      <c r="G866" s="12" t="s">
        <v>17</v>
      </c>
      <c r="H866" s="12" t="s">
        <v>739</v>
      </c>
      <c r="I866" s="13">
        <v>9207.2000000000007</v>
      </c>
      <c r="J866" s="12" t="s">
        <v>742</v>
      </c>
      <c r="K866" s="47" t="s">
        <v>19</v>
      </c>
      <c r="L866" s="46" t="s">
        <v>741</v>
      </c>
    </row>
    <row r="867" spans="1:13" ht="13.2" customHeight="1" x14ac:dyDescent="0.2">
      <c r="A867" s="8">
        <v>1724</v>
      </c>
      <c r="B867" s="9" t="s">
        <v>736</v>
      </c>
      <c r="C867" s="10" t="s">
        <v>736</v>
      </c>
      <c r="D867" s="11" t="str">
        <f>IF((C867=B867),"B","S")</f>
        <v>B</v>
      </c>
      <c r="E867" s="12" t="s">
        <v>737</v>
      </c>
      <c r="F867" s="12" t="s">
        <v>738</v>
      </c>
      <c r="G867" s="12" t="s">
        <v>1622</v>
      </c>
      <c r="H867" s="12" t="s">
        <v>739</v>
      </c>
      <c r="I867" s="13">
        <v>9207.2000000000007</v>
      </c>
      <c r="J867" s="12" t="s">
        <v>2370</v>
      </c>
      <c r="K867" s="45" t="s">
        <v>1621</v>
      </c>
      <c r="L867" s="46" t="s">
        <v>1621</v>
      </c>
    </row>
    <row r="868" spans="1:13" ht="13.2" customHeight="1" x14ac:dyDescent="0.2">
      <c r="A868" s="8">
        <v>1725</v>
      </c>
      <c r="B868" s="9" t="s">
        <v>2371</v>
      </c>
      <c r="C868" s="10" t="s">
        <v>2371</v>
      </c>
      <c r="D868" s="11" t="str">
        <f>IF((C868=B868),"B","S")</f>
        <v>B</v>
      </c>
      <c r="E868" s="12" t="s">
        <v>2372</v>
      </c>
      <c r="F868" s="12" t="s">
        <v>1163</v>
      </c>
      <c r="G868" s="12" t="s">
        <v>17</v>
      </c>
      <c r="H868" s="12" t="s">
        <v>18</v>
      </c>
      <c r="I868" s="13">
        <v>69126.990000000005</v>
      </c>
      <c r="J868" s="12" t="s">
        <v>2373</v>
      </c>
      <c r="K868" s="45" t="s">
        <v>2374</v>
      </c>
      <c r="L868" s="46" t="s">
        <v>2374</v>
      </c>
    </row>
    <row r="869" spans="1:13" ht="13.2" customHeight="1" x14ac:dyDescent="0.2">
      <c r="A869" s="8">
        <v>1726</v>
      </c>
      <c r="B869" s="9" t="s">
        <v>2371</v>
      </c>
      <c r="C869" s="10" t="s">
        <v>2371</v>
      </c>
      <c r="D869" s="11" t="str">
        <f>IF((C869=B869),"B","S")</f>
        <v>B</v>
      </c>
      <c r="E869" s="12" t="s">
        <v>2372</v>
      </c>
      <c r="F869" s="12" t="s">
        <v>1163</v>
      </c>
      <c r="G869" s="12" t="s">
        <v>17</v>
      </c>
      <c r="H869" s="12" t="s">
        <v>18</v>
      </c>
      <c r="I869" s="13">
        <v>69126.990000000005</v>
      </c>
      <c r="J869" s="12" t="s">
        <v>2375</v>
      </c>
      <c r="K869" s="47" t="s">
        <v>19</v>
      </c>
      <c r="L869" s="46" t="s">
        <v>2374</v>
      </c>
    </row>
    <row r="870" spans="1:13" ht="13.2" customHeight="1" x14ac:dyDescent="0.2">
      <c r="A870" s="8">
        <v>1727</v>
      </c>
      <c r="B870" s="9" t="s">
        <v>2371</v>
      </c>
      <c r="C870" s="10" t="s">
        <v>2371</v>
      </c>
      <c r="D870" s="11" t="str">
        <f>IF((C870=B870),"B","S")</f>
        <v>B</v>
      </c>
      <c r="E870" s="12" t="s">
        <v>2372</v>
      </c>
      <c r="F870" s="12" t="s">
        <v>1163</v>
      </c>
      <c r="G870" s="12" t="s">
        <v>17</v>
      </c>
      <c r="H870" s="12" t="s">
        <v>18</v>
      </c>
      <c r="I870" s="13">
        <v>69126.990000000005</v>
      </c>
      <c r="J870" s="12" t="s">
        <v>2376</v>
      </c>
      <c r="K870" s="47" t="s">
        <v>19</v>
      </c>
      <c r="L870" s="45" t="s">
        <v>2374</v>
      </c>
      <c r="M870" s="14"/>
    </row>
    <row r="871" spans="1:13" ht="13.2" customHeight="1" x14ac:dyDescent="0.2">
      <c r="A871" s="8">
        <v>1728</v>
      </c>
      <c r="B871" s="9" t="s">
        <v>610</v>
      </c>
      <c r="C871" s="10" t="s">
        <v>610</v>
      </c>
      <c r="D871" s="11" t="str">
        <f>IF((C871=B871),"B","S")</f>
        <v>B</v>
      </c>
      <c r="E871" s="12" t="s">
        <v>611</v>
      </c>
      <c r="F871" s="12" t="s">
        <v>612</v>
      </c>
      <c r="G871" s="12" t="s">
        <v>17</v>
      </c>
      <c r="H871" s="12" t="s">
        <v>53</v>
      </c>
      <c r="I871" s="13">
        <v>92174.67</v>
      </c>
      <c r="J871" s="12" t="s">
        <v>613</v>
      </c>
      <c r="K871" s="45" t="s">
        <v>614</v>
      </c>
      <c r="L871" s="46" t="s">
        <v>614</v>
      </c>
    </row>
    <row r="872" spans="1:13" ht="13.2" customHeight="1" x14ac:dyDescent="0.2">
      <c r="A872" s="8">
        <v>1729</v>
      </c>
      <c r="B872" s="9" t="s">
        <v>610</v>
      </c>
      <c r="C872" s="10" t="s">
        <v>610</v>
      </c>
      <c r="D872" s="11" t="str">
        <f>IF((C872=B872),"B","S")</f>
        <v>B</v>
      </c>
      <c r="E872" s="12" t="s">
        <v>611</v>
      </c>
      <c r="F872" s="12" t="s">
        <v>612</v>
      </c>
      <c r="G872" s="12" t="s">
        <v>17</v>
      </c>
      <c r="H872" s="12" t="s">
        <v>53</v>
      </c>
      <c r="I872" s="13">
        <v>92174.67</v>
      </c>
      <c r="J872" s="12" t="s">
        <v>615</v>
      </c>
      <c r="K872" s="47" t="s">
        <v>19</v>
      </c>
      <c r="L872" s="46" t="s">
        <v>614</v>
      </c>
    </row>
    <row r="873" spans="1:13" ht="13.2" customHeight="1" x14ac:dyDescent="0.2">
      <c r="A873" s="8">
        <v>1730</v>
      </c>
      <c r="B873" s="9" t="s">
        <v>610</v>
      </c>
      <c r="C873" s="10" t="s">
        <v>610</v>
      </c>
      <c r="D873" s="11" t="str">
        <f>IF((C873=B873),"B","S")</f>
        <v>B</v>
      </c>
      <c r="E873" s="12" t="s">
        <v>611</v>
      </c>
      <c r="F873" s="12" t="s">
        <v>612</v>
      </c>
      <c r="G873" s="12" t="s">
        <v>17</v>
      </c>
      <c r="H873" s="12" t="s">
        <v>53</v>
      </c>
      <c r="I873" s="13">
        <v>92174.67</v>
      </c>
      <c r="J873" s="12" t="s">
        <v>616</v>
      </c>
      <c r="K873" s="45" t="s">
        <v>617</v>
      </c>
      <c r="L873" s="46" t="s">
        <v>617</v>
      </c>
    </row>
    <row r="874" spans="1:13" ht="13.2" customHeight="1" x14ac:dyDescent="0.2">
      <c r="A874" s="8">
        <v>1731</v>
      </c>
      <c r="B874" s="9" t="s">
        <v>610</v>
      </c>
      <c r="C874" s="10" t="s">
        <v>610</v>
      </c>
      <c r="D874" s="11" t="str">
        <f>IF((C874=B874),"B","S")</f>
        <v>B</v>
      </c>
      <c r="E874" s="12" t="s">
        <v>611</v>
      </c>
      <c r="F874" s="12" t="s">
        <v>612</v>
      </c>
      <c r="G874" s="12" t="s">
        <v>17</v>
      </c>
      <c r="H874" s="12" t="s">
        <v>53</v>
      </c>
      <c r="I874" s="13">
        <v>92174.67</v>
      </c>
      <c r="J874" s="12" t="s">
        <v>618</v>
      </c>
      <c r="K874" s="45" t="s">
        <v>619</v>
      </c>
      <c r="L874" s="46" t="s">
        <v>619</v>
      </c>
    </row>
    <row r="875" spans="1:13" ht="13.2" customHeight="1" x14ac:dyDescent="0.2">
      <c r="A875" s="8">
        <v>1732</v>
      </c>
      <c r="B875" s="9" t="s">
        <v>610</v>
      </c>
      <c r="C875" s="10" t="s">
        <v>610</v>
      </c>
      <c r="D875" s="11" t="str">
        <f>IF((C875=B875),"B","S")</f>
        <v>B</v>
      </c>
      <c r="E875" s="12" t="s">
        <v>611</v>
      </c>
      <c r="F875" s="12" t="s">
        <v>612</v>
      </c>
      <c r="G875" s="12" t="s">
        <v>17</v>
      </c>
      <c r="H875" s="12" t="s">
        <v>53</v>
      </c>
      <c r="I875" s="13">
        <v>92174.67</v>
      </c>
      <c r="J875" s="12" t="s">
        <v>620</v>
      </c>
      <c r="K875" s="47" t="s">
        <v>19</v>
      </c>
      <c r="L875" s="46" t="s">
        <v>619</v>
      </c>
    </row>
    <row r="876" spans="1:13" ht="13.2" customHeight="1" x14ac:dyDescent="0.2">
      <c r="A876" s="8">
        <v>1733</v>
      </c>
      <c r="B876" s="9" t="s">
        <v>610</v>
      </c>
      <c r="C876" s="10" t="s">
        <v>610</v>
      </c>
      <c r="D876" s="11" t="str">
        <f>IF((C876=B876),"B","S")</f>
        <v>B</v>
      </c>
      <c r="E876" s="12" t="s">
        <v>611</v>
      </c>
      <c r="F876" s="12" t="s">
        <v>612</v>
      </c>
      <c r="G876" s="12" t="s">
        <v>17</v>
      </c>
      <c r="H876" s="12" t="s">
        <v>53</v>
      </c>
      <c r="I876" s="13">
        <v>92174.67</v>
      </c>
      <c r="J876" s="12" t="s">
        <v>621</v>
      </c>
      <c r="K876" s="45" t="s">
        <v>71</v>
      </c>
      <c r="L876" s="46" t="s">
        <v>71</v>
      </c>
    </row>
    <row r="877" spans="1:13" ht="13.2" customHeight="1" x14ac:dyDescent="0.2">
      <c r="A877" s="8">
        <v>1734</v>
      </c>
      <c r="B877" s="9" t="s">
        <v>610</v>
      </c>
      <c r="C877" s="10" t="s">
        <v>610</v>
      </c>
      <c r="D877" s="11" t="str">
        <f>IF((C877=B877),"B","S")</f>
        <v>B</v>
      </c>
      <c r="E877" s="12" t="s">
        <v>611</v>
      </c>
      <c r="F877" s="12" t="s">
        <v>612</v>
      </c>
      <c r="G877" s="12" t="s">
        <v>17</v>
      </c>
      <c r="H877" s="12" t="s">
        <v>53</v>
      </c>
      <c r="I877" s="13">
        <v>92174.67</v>
      </c>
      <c r="J877" s="12" t="s">
        <v>622</v>
      </c>
      <c r="K877" s="45" t="s">
        <v>71</v>
      </c>
      <c r="L877" s="46" t="s">
        <v>71</v>
      </c>
    </row>
    <row r="878" spans="1:13" ht="13.2" customHeight="1" x14ac:dyDescent="0.2">
      <c r="A878" s="8">
        <v>1735</v>
      </c>
      <c r="B878" s="9" t="s">
        <v>610</v>
      </c>
      <c r="C878" s="10" t="s">
        <v>610</v>
      </c>
      <c r="D878" s="11" t="str">
        <f>IF((C878=B878),"B","S")</f>
        <v>B</v>
      </c>
      <c r="E878" s="12" t="s">
        <v>611</v>
      </c>
      <c r="F878" s="12" t="s">
        <v>612</v>
      </c>
      <c r="G878" s="12" t="s">
        <v>17</v>
      </c>
      <c r="H878" s="12" t="s">
        <v>53</v>
      </c>
      <c r="I878" s="13">
        <v>92174.67</v>
      </c>
      <c r="J878" s="12" t="s">
        <v>623</v>
      </c>
      <c r="K878" s="45" t="s">
        <v>143</v>
      </c>
      <c r="L878" s="46" t="s">
        <v>143</v>
      </c>
    </row>
    <row r="879" spans="1:13" ht="13.2" customHeight="1" x14ac:dyDescent="0.2">
      <c r="A879" s="8">
        <v>1736</v>
      </c>
      <c r="B879" s="9" t="s">
        <v>610</v>
      </c>
      <c r="C879" s="10" t="s">
        <v>610</v>
      </c>
      <c r="D879" s="11" t="str">
        <f>IF((C879=B879),"B","S")</f>
        <v>B</v>
      </c>
      <c r="E879" s="12" t="s">
        <v>611</v>
      </c>
      <c r="F879" s="12" t="s">
        <v>612</v>
      </c>
      <c r="G879" s="12" t="s">
        <v>17</v>
      </c>
      <c r="H879" s="12" t="s">
        <v>53</v>
      </c>
      <c r="I879" s="13">
        <v>92174.67</v>
      </c>
      <c r="J879" s="12" t="s">
        <v>624</v>
      </c>
      <c r="K879" s="47" t="s">
        <v>19</v>
      </c>
      <c r="L879" s="46" t="s">
        <v>143</v>
      </c>
    </row>
    <row r="880" spans="1:13" ht="13.2" customHeight="1" x14ac:dyDescent="0.2">
      <c r="A880" s="8">
        <v>1742</v>
      </c>
      <c r="B880" s="9" t="s">
        <v>2377</v>
      </c>
      <c r="C880" s="10" t="s">
        <v>2377</v>
      </c>
      <c r="D880" s="11" t="str">
        <f>IF((C880=B880),"B","S")</f>
        <v>B</v>
      </c>
      <c r="E880" s="12" t="s">
        <v>2378</v>
      </c>
      <c r="F880" s="12" t="s">
        <v>680</v>
      </c>
      <c r="G880" s="12" t="s">
        <v>17</v>
      </c>
      <c r="H880" s="12" t="s">
        <v>66</v>
      </c>
      <c r="I880" s="13">
        <v>126004.46</v>
      </c>
      <c r="J880" s="12" t="s">
        <v>2379</v>
      </c>
      <c r="K880" s="45" t="s">
        <v>1635</v>
      </c>
      <c r="L880" s="46" t="s">
        <v>1635</v>
      </c>
    </row>
    <row r="881" spans="1:15" ht="13.2" customHeight="1" x14ac:dyDescent="0.2">
      <c r="A881" s="8">
        <v>1754</v>
      </c>
      <c r="B881" s="9" t="s">
        <v>382</v>
      </c>
      <c r="C881" s="10" t="s">
        <v>382</v>
      </c>
      <c r="D881" s="11" t="str">
        <f>IF((C881=B881),"B","S")</f>
        <v>B</v>
      </c>
      <c r="E881" s="12" t="s">
        <v>383</v>
      </c>
      <c r="F881" s="12" t="s">
        <v>297</v>
      </c>
      <c r="G881" s="12" t="s">
        <v>17</v>
      </c>
      <c r="H881" s="12" t="s">
        <v>384</v>
      </c>
      <c r="I881" s="13">
        <v>7868.47</v>
      </c>
      <c r="J881" s="12" t="s">
        <v>385</v>
      </c>
      <c r="K881" s="45" t="s">
        <v>23</v>
      </c>
      <c r="L881" s="46" t="s">
        <v>23</v>
      </c>
    </row>
    <row r="882" spans="1:15" ht="13.2" customHeight="1" x14ac:dyDescent="0.2">
      <c r="A882" s="8">
        <v>1755</v>
      </c>
      <c r="B882" s="9" t="s">
        <v>382</v>
      </c>
      <c r="C882" s="10" t="s">
        <v>382</v>
      </c>
      <c r="D882" s="11" t="str">
        <f>IF((C882=B882),"B","S")</f>
        <v>B</v>
      </c>
      <c r="E882" s="12" t="s">
        <v>383</v>
      </c>
      <c r="F882" s="12" t="s">
        <v>297</v>
      </c>
      <c r="G882" s="12" t="s">
        <v>17</v>
      </c>
      <c r="H882" s="12" t="s">
        <v>384</v>
      </c>
      <c r="I882" s="13">
        <v>7868.47</v>
      </c>
      <c r="J882" s="12" t="s">
        <v>386</v>
      </c>
      <c r="K882" s="47" t="s">
        <v>19</v>
      </c>
      <c r="L882" s="46" t="s">
        <v>23</v>
      </c>
    </row>
    <row r="883" spans="1:15" ht="13.2" customHeight="1" x14ac:dyDescent="0.2">
      <c r="A883" s="8">
        <v>1759</v>
      </c>
      <c r="B883" s="9" t="s">
        <v>2380</v>
      </c>
      <c r="C883" s="10" t="s">
        <v>2380</v>
      </c>
      <c r="D883" s="11" t="str">
        <f>IF((C883=B883),"B","S")</f>
        <v>B</v>
      </c>
      <c r="E883" s="12" t="s">
        <v>2381</v>
      </c>
      <c r="F883" s="12" t="s">
        <v>1063</v>
      </c>
      <c r="G883" s="12" t="s">
        <v>17</v>
      </c>
      <c r="H883" s="12" t="s">
        <v>2382</v>
      </c>
      <c r="I883" s="13">
        <v>3514.2</v>
      </c>
      <c r="J883" s="12" t="s">
        <v>2383</v>
      </c>
      <c r="K883" s="45" t="s">
        <v>1479</v>
      </c>
      <c r="L883" s="46" t="s">
        <v>1414</v>
      </c>
      <c r="N883" s="8" t="s">
        <v>1480</v>
      </c>
    </row>
    <row r="884" spans="1:15" ht="13.2" customHeight="1" x14ac:dyDescent="0.2">
      <c r="A884" s="8">
        <v>1763</v>
      </c>
      <c r="B884" s="9" t="s">
        <v>2384</v>
      </c>
      <c r="C884" s="10" t="s">
        <v>2384</v>
      </c>
      <c r="D884" s="11" t="str">
        <f>IF((C884=B884),"B","S")</f>
        <v>B</v>
      </c>
      <c r="E884" s="12" t="s">
        <v>2385</v>
      </c>
      <c r="F884" s="12" t="s">
        <v>1612</v>
      </c>
      <c r="G884" s="12" t="s">
        <v>17</v>
      </c>
      <c r="H884" s="12" t="s">
        <v>870</v>
      </c>
      <c r="I884" s="13">
        <v>1805.98</v>
      </c>
      <c r="J884" s="12" t="s">
        <v>2386</v>
      </c>
      <c r="K884" s="45" t="s">
        <v>1348</v>
      </c>
      <c r="L884" s="46" t="s">
        <v>1348</v>
      </c>
      <c r="O884" s="8" t="s">
        <v>603</v>
      </c>
    </row>
    <row r="885" spans="1:15" ht="13.2" customHeight="1" x14ac:dyDescent="0.2">
      <c r="A885" s="8">
        <v>1764</v>
      </c>
      <c r="B885" s="9" t="s">
        <v>2387</v>
      </c>
      <c r="C885" s="10" t="s">
        <v>2387</v>
      </c>
      <c r="D885" s="11" t="str">
        <f>IF((C885=B885),"B","S")</f>
        <v>B</v>
      </c>
      <c r="E885" s="12" t="s">
        <v>2388</v>
      </c>
      <c r="F885" s="12" t="s">
        <v>680</v>
      </c>
      <c r="G885" s="12" t="s">
        <v>17</v>
      </c>
      <c r="H885" s="12" t="s">
        <v>18</v>
      </c>
      <c r="I885" s="13">
        <v>92689.58</v>
      </c>
      <c r="J885" s="12" t="s">
        <v>2389</v>
      </c>
      <c r="K885" s="45" t="s">
        <v>1339</v>
      </c>
      <c r="L885" s="46" t="s">
        <v>1339</v>
      </c>
    </row>
    <row r="886" spans="1:15" ht="13.2" customHeight="1" x14ac:dyDescent="0.2">
      <c r="A886" s="8">
        <v>1765</v>
      </c>
      <c r="B886" s="9" t="s">
        <v>2390</v>
      </c>
      <c r="C886" s="10" t="s">
        <v>2390</v>
      </c>
      <c r="D886" s="11" t="str">
        <f>IF((C886=B886),"B","S")</f>
        <v>B</v>
      </c>
      <c r="E886" s="12" t="s">
        <v>2391</v>
      </c>
      <c r="F886" s="12" t="s">
        <v>1163</v>
      </c>
      <c r="G886" s="12" t="s">
        <v>17</v>
      </c>
      <c r="H886" s="12" t="s">
        <v>18</v>
      </c>
      <c r="I886" s="13">
        <v>4029.69</v>
      </c>
      <c r="J886" s="12" t="s">
        <v>2392</v>
      </c>
      <c r="K886" s="45" t="s">
        <v>1348</v>
      </c>
      <c r="L886" s="46" t="s">
        <v>1348</v>
      </c>
      <c r="O886" s="8" t="s">
        <v>603</v>
      </c>
    </row>
    <row r="887" spans="1:15" ht="13.2" customHeight="1" x14ac:dyDescent="0.2">
      <c r="A887" s="8">
        <v>1768</v>
      </c>
      <c r="B887" s="9" t="s">
        <v>2393</v>
      </c>
      <c r="C887" s="10" t="s">
        <v>2393</v>
      </c>
      <c r="D887" s="11" t="str">
        <f>IF((C887=B887),"B","S")</f>
        <v>B</v>
      </c>
      <c r="E887" s="12" t="s">
        <v>2394</v>
      </c>
      <c r="F887" s="12" t="s">
        <v>738</v>
      </c>
      <c r="G887" s="12" t="s">
        <v>17</v>
      </c>
      <c r="H887" s="12" t="s">
        <v>428</v>
      </c>
      <c r="I887" s="13">
        <v>3609.72</v>
      </c>
      <c r="J887" s="12" t="s">
        <v>2395</v>
      </c>
      <c r="K887" s="45" t="s">
        <v>1479</v>
      </c>
      <c r="L887" s="46" t="s">
        <v>1414</v>
      </c>
      <c r="N887" s="8" t="s">
        <v>1480</v>
      </c>
    </row>
    <row r="888" spans="1:15" ht="13.2" customHeight="1" x14ac:dyDescent="0.2">
      <c r="A888" s="8">
        <v>1769</v>
      </c>
      <c r="B888" s="9" t="s">
        <v>2393</v>
      </c>
      <c r="C888" s="10" t="s">
        <v>2393</v>
      </c>
      <c r="D888" s="11" t="str">
        <f>IF((C888=B888),"B","S")</f>
        <v>B</v>
      </c>
      <c r="E888" s="12" t="s">
        <v>2394</v>
      </c>
      <c r="F888" s="12" t="s">
        <v>738</v>
      </c>
      <c r="G888" s="12" t="s">
        <v>17</v>
      </c>
      <c r="H888" s="12" t="s">
        <v>428</v>
      </c>
      <c r="I888" s="13">
        <v>3609.72</v>
      </c>
      <c r="J888" s="12" t="s">
        <v>2396</v>
      </c>
      <c r="K888" s="45" t="s">
        <v>1414</v>
      </c>
      <c r="L888" s="46" t="s">
        <v>1414</v>
      </c>
      <c r="N888" s="8" t="s">
        <v>2296</v>
      </c>
    </row>
    <row r="889" spans="1:15" ht="13.2" customHeight="1" x14ac:dyDescent="0.2">
      <c r="A889" s="8">
        <v>1770</v>
      </c>
      <c r="B889" s="9" t="s">
        <v>2397</v>
      </c>
      <c r="C889" s="10" t="s">
        <v>2397</v>
      </c>
      <c r="D889" s="11" t="str">
        <f>IF((C889=B889),"B","S")</f>
        <v>B</v>
      </c>
      <c r="E889" s="12" t="s">
        <v>2398</v>
      </c>
      <c r="F889" s="12" t="s">
        <v>1063</v>
      </c>
      <c r="G889" s="12" t="s">
        <v>17</v>
      </c>
      <c r="H889" s="12" t="s">
        <v>2002</v>
      </c>
      <c r="I889" s="13">
        <v>1777.42</v>
      </c>
      <c r="J889" s="12" t="s">
        <v>2399</v>
      </c>
      <c r="K889" s="45" t="s">
        <v>1353</v>
      </c>
      <c r="L889" s="46" t="s">
        <v>1353</v>
      </c>
      <c r="N889" s="8" t="s">
        <v>1888</v>
      </c>
      <c r="O889" s="8" t="s">
        <v>603</v>
      </c>
    </row>
    <row r="890" spans="1:15" ht="13.2" customHeight="1" x14ac:dyDescent="0.2">
      <c r="A890" s="8">
        <v>1782</v>
      </c>
      <c r="B890" s="9" t="s">
        <v>1193</v>
      </c>
      <c r="C890" s="10" t="s">
        <v>1193</v>
      </c>
      <c r="D890" s="11" t="str">
        <f>IF((C890=B890),"B","S")</f>
        <v>B</v>
      </c>
      <c r="E890" s="12" t="s">
        <v>1194</v>
      </c>
      <c r="F890" s="12" t="s">
        <v>1163</v>
      </c>
      <c r="G890" s="12" t="s">
        <v>17</v>
      </c>
      <c r="H890" s="12" t="s">
        <v>18</v>
      </c>
      <c r="I890" s="13">
        <v>17139.919999999998</v>
      </c>
      <c r="J890" s="12" t="s">
        <v>2400</v>
      </c>
      <c r="K890" s="45" t="s">
        <v>1426</v>
      </c>
      <c r="L890" s="46" t="s">
        <v>1426</v>
      </c>
    </row>
    <row r="891" spans="1:15" ht="13.2" customHeight="1" x14ac:dyDescent="0.2">
      <c r="A891" s="8">
        <v>1783</v>
      </c>
      <c r="B891" s="9" t="s">
        <v>1193</v>
      </c>
      <c r="C891" s="10" t="s">
        <v>1193</v>
      </c>
      <c r="D891" s="11" t="str">
        <f>IF((C891=B891),"B","S")</f>
        <v>B</v>
      </c>
      <c r="E891" s="12" t="s">
        <v>1194</v>
      </c>
      <c r="F891" s="12" t="s">
        <v>1163</v>
      </c>
      <c r="G891" s="12" t="s">
        <v>17</v>
      </c>
      <c r="H891" s="12" t="s">
        <v>18</v>
      </c>
      <c r="I891" s="13">
        <v>17139.919999999998</v>
      </c>
      <c r="J891" s="12" t="s">
        <v>2401</v>
      </c>
      <c r="K891" s="47" t="s">
        <v>19</v>
      </c>
      <c r="L891" s="46" t="s">
        <v>1665</v>
      </c>
    </row>
    <row r="892" spans="1:15" ht="13.2" customHeight="1" x14ac:dyDescent="0.2">
      <c r="A892" s="8">
        <v>1784</v>
      </c>
      <c r="B892" s="9" t="s">
        <v>1193</v>
      </c>
      <c r="C892" s="10" t="s">
        <v>1193</v>
      </c>
      <c r="D892" s="11" t="str">
        <f>IF((C892=B892),"B","S")</f>
        <v>B</v>
      </c>
      <c r="E892" s="12" t="s">
        <v>1194</v>
      </c>
      <c r="F892" s="12" t="s">
        <v>1163</v>
      </c>
      <c r="G892" s="12" t="s">
        <v>17</v>
      </c>
      <c r="H892" s="12" t="s">
        <v>18</v>
      </c>
      <c r="I892" s="13">
        <v>17139.919999999998</v>
      </c>
      <c r="J892" s="12" t="s">
        <v>1195</v>
      </c>
      <c r="K892" s="45" t="s">
        <v>602</v>
      </c>
      <c r="L892" s="46" t="s">
        <v>602</v>
      </c>
    </row>
    <row r="893" spans="1:15" ht="13.2" customHeight="1" x14ac:dyDescent="0.2">
      <c r="A893" s="8">
        <v>1785</v>
      </c>
      <c r="B893" s="9" t="s">
        <v>1193</v>
      </c>
      <c r="C893" s="10" t="s">
        <v>1193</v>
      </c>
      <c r="D893" s="11" t="str">
        <f>IF((C893=B893),"B","S")</f>
        <v>B</v>
      </c>
      <c r="E893" s="12" t="s">
        <v>1194</v>
      </c>
      <c r="F893" s="12" t="s">
        <v>1163</v>
      </c>
      <c r="G893" s="12" t="s">
        <v>17</v>
      </c>
      <c r="H893" s="12" t="s">
        <v>18</v>
      </c>
      <c r="I893" s="13">
        <v>17139.919999999998</v>
      </c>
      <c r="J893" s="12" t="s">
        <v>1196</v>
      </c>
      <c r="K893" s="47" t="s">
        <v>19</v>
      </c>
      <c r="L893" s="46" t="s">
        <v>602</v>
      </c>
    </row>
    <row r="894" spans="1:15" ht="13.2" customHeight="1" x14ac:dyDescent="0.2">
      <c r="A894" s="8">
        <v>1786</v>
      </c>
      <c r="B894" s="9" t="s">
        <v>1193</v>
      </c>
      <c r="C894" s="10" t="s">
        <v>1193</v>
      </c>
      <c r="D894" s="11" t="str">
        <f>IF((C894=B894),"B","S")</f>
        <v>B</v>
      </c>
      <c r="E894" s="12" t="s">
        <v>1194</v>
      </c>
      <c r="F894" s="12" t="s">
        <v>1163</v>
      </c>
      <c r="G894" s="12" t="s">
        <v>17</v>
      </c>
      <c r="H894" s="12" t="s">
        <v>18</v>
      </c>
      <c r="I894" s="13">
        <v>17139.919999999998</v>
      </c>
      <c r="J894" s="12" t="s">
        <v>2402</v>
      </c>
      <c r="K894" s="45" t="s">
        <v>1428</v>
      </c>
      <c r="L894" s="46" t="s">
        <v>1428</v>
      </c>
    </row>
    <row r="895" spans="1:15" ht="13.2" customHeight="1" x14ac:dyDescent="0.2">
      <c r="A895" s="8">
        <v>1787</v>
      </c>
      <c r="B895" s="9" t="s">
        <v>1193</v>
      </c>
      <c r="C895" s="10" t="s">
        <v>1193</v>
      </c>
      <c r="D895" s="11" t="str">
        <f>IF((C895=B895),"B","S")</f>
        <v>B</v>
      </c>
      <c r="E895" s="12" t="s">
        <v>1194</v>
      </c>
      <c r="F895" s="12" t="s">
        <v>1163</v>
      </c>
      <c r="G895" s="12" t="s">
        <v>17</v>
      </c>
      <c r="H895" s="12" t="s">
        <v>18</v>
      </c>
      <c r="I895" s="13">
        <v>17139.919999999998</v>
      </c>
      <c r="J895" s="12" t="s">
        <v>2403</v>
      </c>
      <c r="K895" s="47" t="s">
        <v>19</v>
      </c>
      <c r="L895" s="46" t="s">
        <v>1428</v>
      </c>
    </row>
    <row r="896" spans="1:15" ht="13.2" customHeight="1" x14ac:dyDescent="0.2">
      <c r="A896" s="8">
        <v>1788</v>
      </c>
      <c r="B896" s="9" t="s">
        <v>1193</v>
      </c>
      <c r="C896" s="10" t="s">
        <v>1193</v>
      </c>
      <c r="D896" s="11" t="str">
        <f>IF((C896=B896),"B","S")</f>
        <v>B</v>
      </c>
      <c r="E896" s="12" t="s">
        <v>1194</v>
      </c>
      <c r="F896" s="12" t="s">
        <v>1163</v>
      </c>
      <c r="G896" s="12" t="s">
        <v>17</v>
      </c>
      <c r="H896" s="12" t="s">
        <v>18</v>
      </c>
      <c r="I896" s="13">
        <v>17139.919999999998</v>
      </c>
      <c r="J896" s="12" t="s">
        <v>2404</v>
      </c>
      <c r="K896" s="47" t="s">
        <v>19</v>
      </c>
      <c r="L896" s="45" t="s">
        <v>1428</v>
      </c>
      <c r="M896" s="14"/>
    </row>
    <row r="897" spans="1:14" ht="13.2" customHeight="1" x14ac:dyDescent="0.2">
      <c r="A897" s="8">
        <v>1789</v>
      </c>
      <c r="B897" s="9" t="s">
        <v>1193</v>
      </c>
      <c r="C897" s="10" t="s">
        <v>1193</v>
      </c>
      <c r="D897" s="11" t="str">
        <f>IF((C897=B897),"B","S")</f>
        <v>B</v>
      </c>
      <c r="E897" s="12" t="s">
        <v>1194</v>
      </c>
      <c r="F897" s="12" t="s">
        <v>1163</v>
      </c>
      <c r="G897" s="12" t="s">
        <v>17</v>
      </c>
      <c r="H897" s="12" t="s">
        <v>18</v>
      </c>
      <c r="I897" s="13">
        <v>17139.919999999998</v>
      </c>
      <c r="J897" s="12" t="s">
        <v>2405</v>
      </c>
      <c r="K897" s="47" t="s">
        <v>19</v>
      </c>
      <c r="L897" s="45" t="s">
        <v>1428</v>
      </c>
      <c r="M897" s="14"/>
    </row>
    <row r="898" spans="1:14" ht="13.2" customHeight="1" x14ac:dyDescent="0.2">
      <c r="A898" s="8">
        <v>1790</v>
      </c>
      <c r="B898" s="9" t="s">
        <v>1193</v>
      </c>
      <c r="C898" s="10" t="s">
        <v>1193</v>
      </c>
      <c r="D898" s="11" t="str">
        <f>IF((C898=B898),"B","S")</f>
        <v>B</v>
      </c>
      <c r="E898" s="12" t="s">
        <v>1194</v>
      </c>
      <c r="F898" s="12" t="s">
        <v>1163</v>
      </c>
      <c r="G898" s="12" t="s">
        <v>17</v>
      </c>
      <c r="H898" s="12" t="s">
        <v>18</v>
      </c>
      <c r="I898" s="13">
        <v>17139.919999999998</v>
      </c>
      <c r="J898" s="12" t="s">
        <v>1197</v>
      </c>
      <c r="K898" s="45" t="s">
        <v>31</v>
      </c>
      <c r="L898" s="46" t="s">
        <v>31</v>
      </c>
    </row>
    <row r="899" spans="1:14" ht="13.2" customHeight="1" x14ac:dyDescent="0.2">
      <c r="A899" s="8">
        <v>1791</v>
      </c>
      <c r="B899" s="9" t="s">
        <v>1193</v>
      </c>
      <c r="C899" s="10" t="s">
        <v>1193</v>
      </c>
      <c r="D899" s="11" t="str">
        <f>IF((C899=B899),"B","S")</f>
        <v>B</v>
      </c>
      <c r="E899" s="12" t="s">
        <v>1194</v>
      </c>
      <c r="F899" s="12" t="s">
        <v>1163</v>
      </c>
      <c r="G899" s="12" t="s">
        <v>17</v>
      </c>
      <c r="H899" s="12" t="s">
        <v>18</v>
      </c>
      <c r="I899" s="13">
        <v>17139.919999999998</v>
      </c>
      <c r="J899" s="12" t="s">
        <v>1198</v>
      </c>
      <c r="K899" s="47" t="s">
        <v>19</v>
      </c>
      <c r="L899" s="46" t="s">
        <v>31</v>
      </c>
    </row>
    <row r="900" spans="1:14" ht="13.2" customHeight="1" x14ac:dyDescent="0.2">
      <c r="A900" s="8">
        <v>1795</v>
      </c>
      <c r="B900" s="9" t="s">
        <v>2406</v>
      </c>
      <c r="C900" s="10" t="s">
        <v>2406</v>
      </c>
      <c r="D900" s="11" t="str">
        <f>IF((C900=B900),"B","S")</f>
        <v>B</v>
      </c>
      <c r="E900" s="12" t="s">
        <v>2407</v>
      </c>
      <c r="F900" s="12" t="s">
        <v>936</v>
      </c>
      <c r="G900" s="12" t="s">
        <v>17</v>
      </c>
      <c r="H900" s="12" t="s">
        <v>2408</v>
      </c>
      <c r="I900" s="13">
        <v>3620.04</v>
      </c>
      <c r="J900" s="12" t="s">
        <v>2409</v>
      </c>
      <c r="K900" s="45" t="s">
        <v>2269</v>
      </c>
      <c r="L900" s="46" t="s">
        <v>2269</v>
      </c>
    </row>
    <row r="901" spans="1:14" ht="13.2" customHeight="1" x14ac:dyDescent="0.2">
      <c r="A901" s="8">
        <v>1799</v>
      </c>
      <c r="B901" s="9" t="s">
        <v>2410</v>
      </c>
      <c r="C901" s="10" t="s">
        <v>2410</v>
      </c>
      <c r="D901" s="11" t="str">
        <f>IF((C901=B901),"B","S")</f>
        <v>B</v>
      </c>
      <c r="E901" s="12" t="s">
        <v>2411</v>
      </c>
      <c r="F901" s="12" t="s">
        <v>533</v>
      </c>
      <c r="G901" s="12" t="s">
        <v>17</v>
      </c>
      <c r="H901" s="12" t="s">
        <v>563</v>
      </c>
      <c r="I901" s="13">
        <v>29267</v>
      </c>
      <c r="J901" s="12" t="s">
        <v>2412</v>
      </c>
      <c r="K901" s="45" t="s">
        <v>1621</v>
      </c>
      <c r="L901" s="46" t="s">
        <v>1621</v>
      </c>
    </row>
    <row r="902" spans="1:14" ht="13.2" customHeight="1" x14ac:dyDescent="0.2">
      <c r="A902" s="8">
        <v>1800</v>
      </c>
      <c r="B902" s="9" t="s">
        <v>2410</v>
      </c>
      <c r="C902" s="10" t="s">
        <v>2410</v>
      </c>
      <c r="D902" s="11" t="str">
        <f>IF((C902=B902),"B","S")</f>
        <v>B</v>
      </c>
      <c r="E902" s="12" t="s">
        <v>2411</v>
      </c>
      <c r="F902" s="12" t="s">
        <v>533</v>
      </c>
      <c r="G902" s="12" t="s">
        <v>17</v>
      </c>
      <c r="H902" s="12" t="s">
        <v>563</v>
      </c>
      <c r="I902" s="13">
        <v>29267</v>
      </c>
      <c r="J902" s="12" t="s">
        <v>2413</v>
      </c>
      <c r="K902" s="45" t="s">
        <v>1528</v>
      </c>
      <c r="L902" s="46" t="s">
        <v>1528</v>
      </c>
    </row>
    <row r="903" spans="1:14" ht="13.2" customHeight="1" x14ac:dyDescent="0.2">
      <c r="A903" s="8">
        <v>1801</v>
      </c>
      <c r="B903" s="9" t="s">
        <v>2414</v>
      </c>
      <c r="C903" s="10" t="s">
        <v>2414</v>
      </c>
      <c r="D903" s="11" t="str">
        <f>IF((C903=B903),"B","S")</f>
        <v>B</v>
      </c>
      <c r="E903" s="12" t="s">
        <v>2415</v>
      </c>
      <c r="F903" s="12" t="s">
        <v>398</v>
      </c>
      <c r="G903" s="12" t="s">
        <v>17</v>
      </c>
      <c r="H903" s="12" t="s">
        <v>18</v>
      </c>
      <c r="I903" s="13">
        <v>77485.41</v>
      </c>
      <c r="J903" s="12" t="s">
        <v>2416</v>
      </c>
      <c r="K903" s="45" t="s">
        <v>1335</v>
      </c>
      <c r="L903" s="46" t="s">
        <v>1335</v>
      </c>
    </row>
    <row r="904" spans="1:14" ht="13.2" customHeight="1" x14ac:dyDescent="0.2">
      <c r="A904" s="8">
        <v>1814</v>
      </c>
      <c r="B904" s="9" t="s">
        <v>2417</v>
      </c>
      <c r="C904" s="10" t="s">
        <v>2417</v>
      </c>
      <c r="D904" s="11" t="str">
        <f>IF((C904=B904),"B","S")</f>
        <v>B</v>
      </c>
      <c r="E904" s="12" t="s">
        <v>2418</v>
      </c>
      <c r="F904" s="12" t="s">
        <v>1063</v>
      </c>
      <c r="G904" s="12" t="s">
        <v>17</v>
      </c>
      <c r="H904" s="12" t="s">
        <v>2002</v>
      </c>
      <c r="I904" s="13">
        <v>11969.52</v>
      </c>
      <c r="J904" s="12" t="s">
        <v>2419</v>
      </c>
      <c r="K904" s="45" t="s">
        <v>1348</v>
      </c>
      <c r="L904" s="46" t="s">
        <v>1348</v>
      </c>
    </row>
    <row r="905" spans="1:14" ht="13.2" customHeight="1" x14ac:dyDescent="0.2">
      <c r="A905" s="8">
        <v>1819</v>
      </c>
      <c r="B905" s="9" t="s">
        <v>1279</v>
      </c>
      <c r="C905" s="10" t="s">
        <v>1279</v>
      </c>
      <c r="D905" s="11" t="str">
        <f>IF((C905=B905),"B","S")</f>
        <v>B</v>
      </c>
      <c r="E905" s="12" t="s">
        <v>1280</v>
      </c>
      <c r="F905" s="12" t="s">
        <v>1063</v>
      </c>
      <c r="G905" s="12" t="s">
        <v>17</v>
      </c>
      <c r="H905" s="12" t="s">
        <v>627</v>
      </c>
      <c r="I905" s="13">
        <v>1406.12</v>
      </c>
      <c r="J905" s="12" t="s">
        <v>1281</v>
      </c>
      <c r="K905" s="45" t="s">
        <v>285</v>
      </c>
      <c r="L905" s="46" t="s">
        <v>285</v>
      </c>
      <c r="M905" s="8" t="s">
        <v>1282</v>
      </c>
      <c r="N905" s="8" t="s">
        <v>1283</v>
      </c>
    </row>
    <row r="906" spans="1:14" ht="13.2" customHeight="1" x14ac:dyDescent="0.2">
      <c r="A906" s="8">
        <v>1820</v>
      </c>
      <c r="B906" s="9" t="s">
        <v>1279</v>
      </c>
      <c r="C906" s="10" t="s">
        <v>1279</v>
      </c>
      <c r="D906" s="11" t="str">
        <f>IF((C906=B906),"B","S")</f>
        <v>B</v>
      </c>
      <c r="E906" s="12" t="s">
        <v>1280</v>
      </c>
      <c r="F906" s="12" t="s">
        <v>1063</v>
      </c>
      <c r="G906" s="12" t="s">
        <v>17</v>
      </c>
      <c r="H906" s="12" t="s">
        <v>627</v>
      </c>
      <c r="I906" s="13">
        <v>1406.12</v>
      </c>
      <c r="J906" s="12" t="s">
        <v>1284</v>
      </c>
      <c r="K906" s="47" t="s">
        <v>19</v>
      </c>
      <c r="L906" s="46" t="s">
        <v>285</v>
      </c>
    </row>
    <row r="907" spans="1:14" ht="13.2" customHeight="1" x14ac:dyDescent="0.2">
      <c r="A907" s="8">
        <v>1821</v>
      </c>
      <c r="B907" s="9" t="s">
        <v>1279</v>
      </c>
      <c r="C907" s="10" t="s">
        <v>1279</v>
      </c>
      <c r="D907" s="11" t="str">
        <f>IF((C907=B907),"B","S")</f>
        <v>B</v>
      </c>
      <c r="E907" s="12" t="s">
        <v>1280</v>
      </c>
      <c r="F907" s="12" t="s">
        <v>1063</v>
      </c>
      <c r="G907" s="12" t="s">
        <v>17</v>
      </c>
      <c r="H907" s="12" t="s">
        <v>627</v>
      </c>
      <c r="I907" s="13">
        <v>1406.12</v>
      </c>
      <c r="J907" s="12" t="s">
        <v>1285</v>
      </c>
      <c r="K907" s="47" t="s">
        <v>19</v>
      </c>
      <c r="L907" s="45" t="s">
        <v>285</v>
      </c>
    </row>
    <row r="908" spans="1:14" ht="13.2" customHeight="1" x14ac:dyDescent="0.2">
      <c r="A908" s="8">
        <v>1822</v>
      </c>
      <c r="B908" s="9" t="s">
        <v>1279</v>
      </c>
      <c r="C908" s="10" t="s">
        <v>1279</v>
      </c>
      <c r="D908" s="11" t="str">
        <f>IF((C908=B908),"B","S")</f>
        <v>B</v>
      </c>
      <c r="E908" s="12" t="s">
        <v>1280</v>
      </c>
      <c r="F908" s="12" t="s">
        <v>1063</v>
      </c>
      <c r="G908" s="12" t="s">
        <v>17</v>
      </c>
      <c r="H908" s="12" t="s">
        <v>627</v>
      </c>
      <c r="I908" s="13">
        <v>1406.12</v>
      </c>
      <c r="J908" s="12" t="s">
        <v>1286</v>
      </c>
      <c r="K908" s="47" t="s">
        <v>19</v>
      </c>
      <c r="L908" s="45" t="s">
        <v>285</v>
      </c>
      <c r="M908" s="14"/>
    </row>
    <row r="909" spans="1:14" ht="13.2" customHeight="1" x14ac:dyDescent="0.2">
      <c r="A909" s="8">
        <v>1826</v>
      </c>
      <c r="B909" s="9" t="s">
        <v>2420</v>
      </c>
      <c r="C909" s="10" t="s">
        <v>2420</v>
      </c>
      <c r="D909" s="11" t="str">
        <f>IF((C909=B909),"B","S")</f>
        <v>B</v>
      </c>
      <c r="E909" s="12" t="s">
        <v>2421</v>
      </c>
      <c r="F909" s="12" t="s">
        <v>1063</v>
      </c>
      <c r="G909" s="12" t="s">
        <v>17</v>
      </c>
      <c r="H909" s="12" t="s">
        <v>1630</v>
      </c>
      <c r="I909" s="13">
        <v>4887.33</v>
      </c>
      <c r="J909" s="12" t="s">
        <v>2422</v>
      </c>
      <c r="K909" s="45" t="s">
        <v>1339</v>
      </c>
      <c r="L909" s="46" t="s">
        <v>1339</v>
      </c>
    </row>
    <row r="910" spans="1:14" ht="13.2" customHeight="1" x14ac:dyDescent="0.2">
      <c r="A910" s="8">
        <v>1827</v>
      </c>
      <c r="B910" s="9" t="s">
        <v>2420</v>
      </c>
      <c r="C910" s="10" t="s">
        <v>2420</v>
      </c>
      <c r="D910" s="11" t="str">
        <f>IF((C910=B910),"B","S")</f>
        <v>B</v>
      </c>
      <c r="E910" s="12" t="s">
        <v>2421</v>
      </c>
      <c r="F910" s="12" t="s">
        <v>1063</v>
      </c>
      <c r="G910" s="12" t="s">
        <v>17</v>
      </c>
      <c r="H910" s="12" t="s">
        <v>1630</v>
      </c>
      <c r="I910" s="13">
        <v>4887.33</v>
      </c>
      <c r="J910" s="12" t="s">
        <v>2423</v>
      </c>
      <c r="K910" s="45" t="s">
        <v>1543</v>
      </c>
      <c r="L910" s="46" t="s">
        <v>1543</v>
      </c>
    </row>
    <row r="911" spans="1:14" ht="13.2" customHeight="1" x14ac:dyDescent="0.2">
      <c r="A911" s="8">
        <v>1828</v>
      </c>
      <c r="B911" s="9" t="s">
        <v>826</v>
      </c>
      <c r="C911" s="10" t="s">
        <v>826</v>
      </c>
      <c r="D911" s="11" t="str">
        <f>IF((C911=B911),"B","S")</f>
        <v>B</v>
      </c>
      <c r="E911" s="12" t="s">
        <v>827</v>
      </c>
      <c r="F911" s="12" t="s">
        <v>828</v>
      </c>
      <c r="G911" s="12" t="s">
        <v>1526</v>
      </c>
      <c r="H911" s="12" t="s">
        <v>110</v>
      </c>
      <c r="I911" s="13">
        <v>56368.19</v>
      </c>
      <c r="J911" s="12" t="s">
        <v>2424</v>
      </c>
      <c r="K911" s="45" t="s">
        <v>1528</v>
      </c>
      <c r="L911" s="46" t="s">
        <v>1528</v>
      </c>
    </row>
    <row r="912" spans="1:14" ht="13.2" customHeight="1" x14ac:dyDescent="0.2">
      <c r="A912" s="8">
        <v>1829</v>
      </c>
      <c r="B912" s="9" t="s">
        <v>826</v>
      </c>
      <c r="C912" s="10" t="s">
        <v>826</v>
      </c>
      <c r="D912" s="11" t="str">
        <f>IF((C912=B912),"B","S")</f>
        <v>B</v>
      </c>
      <c r="E912" s="12" t="s">
        <v>827</v>
      </c>
      <c r="F912" s="12" t="s">
        <v>828</v>
      </c>
      <c r="G912" s="12" t="s">
        <v>17</v>
      </c>
      <c r="H912" s="12" t="s">
        <v>110</v>
      </c>
      <c r="I912" s="13">
        <v>56368.19</v>
      </c>
      <c r="J912" s="12" t="s">
        <v>876</v>
      </c>
      <c r="K912" s="45" t="s">
        <v>50</v>
      </c>
      <c r="L912" s="46" t="s">
        <v>50</v>
      </c>
    </row>
    <row r="913" spans="1:12" ht="13.2" customHeight="1" x14ac:dyDescent="0.2">
      <c r="A913" s="8">
        <v>1830</v>
      </c>
      <c r="B913" s="9" t="s">
        <v>826</v>
      </c>
      <c r="C913" s="10" t="s">
        <v>826</v>
      </c>
      <c r="D913" s="11" t="str">
        <f>IF((C913=B913),"B","S")</f>
        <v>B</v>
      </c>
      <c r="E913" s="12" t="s">
        <v>827</v>
      </c>
      <c r="F913" s="12" t="s">
        <v>828</v>
      </c>
      <c r="G913" s="12" t="s">
        <v>17</v>
      </c>
      <c r="H913" s="12" t="s">
        <v>110</v>
      </c>
      <c r="I913" s="13">
        <v>56368.19</v>
      </c>
      <c r="J913" s="12" t="s">
        <v>877</v>
      </c>
      <c r="K913" s="45" t="s">
        <v>19</v>
      </c>
      <c r="L913" s="46" t="s">
        <v>50</v>
      </c>
    </row>
    <row r="914" spans="1:12" ht="13.2" customHeight="1" x14ac:dyDescent="0.2">
      <c r="A914" s="8">
        <v>1831</v>
      </c>
      <c r="B914" s="9" t="s">
        <v>826</v>
      </c>
      <c r="C914" s="10" t="s">
        <v>826</v>
      </c>
      <c r="D914" s="11" t="str">
        <f>IF((C914=B914),"B","S")</f>
        <v>B</v>
      </c>
      <c r="E914" s="12" t="s">
        <v>827</v>
      </c>
      <c r="F914" s="12" t="s">
        <v>828</v>
      </c>
      <c r="G914" s="12" t="s">
        <v>17</v>
      </c>
      <c r="H914" s="12" t="s">
        <v>110</v>
      </c>
      <c r="I914" s="13">
        <v>56368.19</v>
      </c>
      <c r="J914" s="12" t="s">
        <v>509</v>
      </c>
      <c r="K914" s="45" t="s">
        <v>502</v>
      </c>
      <c r="L914" s="46" t="s">
        <v>502</v>
      </c>
    </row>
    <row r="915" spans="1:12" ht="13.2" customHeight="1" x14ac:dyDescent="0.2">
      <c r="A915" s="8">
        <v>1832</v>
      </c>
      <c r="B915" s="9" t="s">
        <v>826</v>
      </c>
      <c r="C915" s="10" t="s">
        <v>826</v>
      </c>
      <c r="D915" s="11" t="str">
        <f>IF((C915=B915),"B","S")</f>
        <v>B</v>
      </c>
      <c r="E915" s="12" t="s">
        <v>827</v>
      </c>
      <c r="F915" s="12" t="s">
        <v>828</v>
      </c>
      <c r="G915" s="12" t="s">
        <v>17</v>
      </c>
      <c r="H915" s="12" t="s">
        <v>110</v>
      </c>
      <c r="I915" s="13">
        <v>56368.19</v>
      </c>
      <c r="J915" s="12" t="s">
        <v>829</v>
      </c>
      <c r="K915" s="45" t="s">
        <v>491</v>
      </c>
      <c r="L915" s="46" t="s">
        <v>491</v>
      </c>
    </row>
    <row r="916" spans="1:12" ht="13.2" customHeight="1" x14ac:dyDescent="0.2">
      <c r="A916" s="8">
        <v>1833</v>
      </c>
      <c r="B916" s="9" t="s">
        <v>826</v>
      </c>
      <c r="C916" s="10" t="s">
        <v>826</v>
      </c>
      <c r="D916" s="11" t="str">
        <f>IF((C916=B916),"B","S")</f>
        <v>B</v>
      </c>
      <c r="E916" s="12" t="s">
        <v>827</v>
      </c>
      <c r="F916" s="12" t="s">
        <v>828</v>
      </c>
      <c r="G916" s="12" t="s">
        <v>17</v>
      </c>
      <c r="H916" s="12" t="s">
        <v>110</v>
      </c>
      <c r="I916" s="13">
        <v>56368.19</v>
      </c>
      <c r="J916" s="12" t="s">
        <v>830</v>
      </c>
      <c r="K916" s="47" t="s">
        <v>19</v>
      </c>
      <c r="L916" s="46" t="s">
        <v>491</v>
      </c>
    </row>
    <row r="917" spans="1:12" ht="13.2" customHeight="1" x14ac:dyDescent="0.2">
      <c r="A917" s="8">
        <v>1834</v>
      </c>
      <c r="B917" s="9" t="s">
        <v>826</v>
      </c>
      <c r="C917" s="10" t="s">
        <v>826</v>
      </c>
      <c r="D917" s="11" t="str">
        <f>IF((C917=B917),"B","S")</f>
        <v>B</v>
      </c>
      <c r="E917" s="12" t="s">
        <v>827</v>
      </c>
      <c r="F917" s="12" t="s">
        <v>828</v>
      </c>
      <c r="G917" s="12" t="s">
        <v>17</v>
      </c>
      <c r="H917" s="12" t="s">
        <v>110</v>
      </c>
      <c r="I917" s="13">
        <v>56368.19</v>
      </c>
      <c r="J917" s="12" t="s">
        <v>2425</v>
      </c>
      <c r="K917" s="45" t="s">
        <v>1482</v>
      </c>
      <c r="L917" s="46" t="s">
        <v>1482</v>
      </c>
    </row>
    <row r="918" spans="1:12" ht="13.2" customHeight="1" x14ac:dyDescent="0.2">
      <c r="A918" s="8">
        <v>1847</v>
      </c>
      <c r="B918" s="9" t="s">
        <v>929</v>
      </c>
      <c r="C918" s="10" t="s">
        <v>929</v>
      </c>
      <c r="D918" s="11" t="str">
        <f>IF((C918=B918),"B","S")</f>
        <v>B</v>
      </c>
      <c r="E918" s="12" t="s">
        <v>930</v>
      </c>
      <c r="F918" s="12" t="s">
        <v>926</v>
      </c>
      <c r="G918" s="12" t="s">
        <v>17</v>
      </c>
      <c r="H918" s="12" t="s">
        <v>931</v>
      </c>
      <c r="I918" s="13">
        <v>3139.25</v>
      </c>
      <c r="J918" s="12" t="s">
        <v>932</v>
      </c>
      <c r="K918" s="45" t="s">
        <v>175</v>
      </c>
      <c r="L918" s="46" t="s">
        <v>175</v>
      </c>
    </row>
    <row r="919" spans="1:12" ht="13.2" customHeight="1" x14ac:dyDescent="0.2">
      <c r="A919" s="8">
        <v>1848</v>
      </c>
      <c r="B919" s="9" t="s">
        <v>390</v>
      </c>
      <c r="C919" s="10" t="s">
        <v>390</v>
      </c>
      <c r="D919" s="11" t="str">
        <f>IF((C919=B919),"B","S")</f>
        <v>B</v>
      </c>
      <c r="E919" s="12" t="s">
        <v>391</v>
      </c>
      <c r="F919" s="12" t="s">
        <v>297</v>
      </c>
      <c r="G919" s="12" t="s">
        <v>17</v>
      </c>
      <c r="H919" s="12" t="s">
        <v>18</v>
      </c>
      <c r="I919" s="13">
        <v>110552.25</v>
      </c>
      <c r="J919" s="12" t="s">
        <v>392</v>
      </c>
      <c r="K919" s="45" t="s">
        <v>282</v>
      </c>
      <c r="L919" s="46" t="s">
        <v>282</v>
      </c>
    </row>
    <row r="920" spans="1:12" ht="13.2" customHeight="1" x14ac:dyDescent="0.2">
      <c r="A920" s="8">
        <v>1849</v>
      </c>
      <c r="B920" s="9" t="s">
        <v>689</v>
      </c>
      <c r="C920" s="10" t="s">
        <v>689</v>
      </c>
      <c r="D920" s="11" t="str">
        <f>IF((C920=B920),"B","S")</f>
        <v>B</v>
      </c>
      <c r="E920" s="12" t="s">
        <v>690</v>
      </c>
      <c r="F920" s="12" t="s">
        <v>680</v>
      </c>
      <c r="G920" s="12" t="s">
        <v>17</v>
      </c>
      <c r="H920" s="12" t="s">
        <v>335</v>
      </c>
      <c r="I920" s="13">
        <v>100740.08</v>
      </c>
      <c r="J920" s="12" t="s">
        <v>691</v>
      </c>
      <c r="K920" s="45" t="s">
        <v>216</v>
      </c>
      <c r="L920" s="46" t="s">
        <v>216</v>
      </c>
    </row>
    <row r="921" spans="1:12" ht="13.2" customHeight="1" x14ac:dyDescent="0.2">
      <c r="A921" s="8">
        <v>1850</v>
      </c>
      <c r="B921" s="9" t="s">
        <v>689</v>
      </c>
      <c r="C921" s="10" t="s">
        <v>689</v>
      </c>
      <c r="D921" s="11" t="str">
        <f>IF((C921=B921),"B","S")</f>
        <v>B</v>
      </c>
      <c r="E921" s="12" t="s">
        <v>690</v>
      </c>
      <c r="F921" s="12" t="s">
        <v>680</v>
      </c>
      <c r="G921" s="12" t="s">
        <v>17</v>
      </c>
      <c r="H921" s="12" t="s">
        <v>335</v>
      </c>
      <c r="I921" s="13">
        <v>100740.08</v>
      </c>
      <c r="J921" s="12" t="s">
        <v>2426</v>
      </c>
      <c r="K921" s="45" t="s">
        <v>1428</v>
      </c>
      <c r="L921" s="46" t="s">
        <v>1428</v>
      </c>
    </row>
    <row r="922" spans="1:12" ht="13.2" customHeight="1" x14ac:dyDescent="0.2">
      <c r="A922" s="8">
        <v>1851</v>
      </c>
      <c r="B922" s="9" t="s">
        <v>689</v>
      </c>
      <c r="C922" s="10" t="s">
        <v>689</v>
      </c>
      <c r="D922" s="11" t="str">
        <f>IF((C922=B922),"B","S")</f>
        <v>B</v>
      </c>
      <c r="E922" s="12" t="s">
        <v>690</v>
      </c>
      <c r="F922" s="12" t="s">
        <v>680</v>
      </c>
      <c r="G922" s="12" t="s">
        <v>17</v>
      </c>
      <c r="H922" s="12" t="s">
        <v>335</v>
      </c>
      <c r="I922" s="13">
        <v>100740.08</v>
      </c>
      <c r="J922" s="12" t="s">
        <v>2427</v>
      </c>
      <c r="K922" s="47" t="s">
        <v>19</v>
      </c>
      <c r="L922" s="46" t="s">
        <v>1428</v>
      </c>
    </row>
    <row r="923" spans="1:12" ht="13.2" customHeight="1" x14ac:dyDescent="0.2">
      <c r="A923" s="8">
        <v>1852</v>
      </c>
      <c r="B923" s="9" t="s">
        <v>2428</v>
      </c>
      <c r="C923" s="10" t="s">
        <v>2428</v>
      </c>
      <c r="D923" s="11" t="str">
        <f>IF((C923=B923),"B","S")</f>
        <v>B</v>
      </c>
      <c r="E923" s="12" t="s">
        <v>2429</v>
      </c>
      <c r="F923" s="12" t="s">
        <v>1163</v>
      </c>
      <c r="G923" s="12" t="s">
        <v>17</v>
      </c>
      <c r="H923" s="12" t="s">
        <v>335</v>
      </c>
      <c r="I923" s="13">
        <v>5946.1</v>
      </c>
      <c r="J923" s="12" t="s">
        <v>2430</v>
      </c>
      <c r="K923" s="45" t="s">
        <v>1339</v>
      </c>
      <c r="L923" s="46" t="s">
        <v>1339</v>
      </c>
    </row>
    <row r="924" spans="1:12" ht="13.2" customHeight="1" x14ac:dyDescent="0.2">
      <c r="A924" s="8">
        <v>1854</v>
      </c>
      <c r="B924" s="9" t="s">
        <v>860</v>
      </c>
      <c r="C924" s="10" t="s">
        <v>860</v>
      </c>
      <c r="D924" s="11" t="str">
        <f>IF((C924=B924),"B","S")</f>
        <v>B</v>
      </c>
      <c r="E924" s="12" t="s">
        <v>861</v>
      </c>
      <c r="F924" s="12" t="s">
        <v>828</v>
      </c>
      <c r="G924" s="12" t="s">
        <v>17</v>
      </c>
      <c r="H924" s="12" t="s">
        <v>862</v>
      </c>
      <c r="I924" s="13">
        <v>2432.4699999999998</v>
      </c>
      <c r="J924" s="12" t="s">
        <v>863</v>
      </c>
      <c r="K924" s="45" t="s">
        <v>331</v>
      </c>
      <c r="L924" s="46" t="s">
        <v>331</v>
      </c>
    </row>
    <row r="925" spans="1:12" ht="13.2" customHeight="1" x14ac:dyDescent="0.2">
      <c r="A925" s="8">
        <v>1855</v>
      </c>
      <c r="B925" s="9" t="s">
        <v>860</v>
      </c>
      <c r="C925" s="10" t="s">
        <v>860</v>
      </c>
      <c r="D925" s="11" t="str">
        <f>IF((C925=B925),"B","S")</f>
        <v>B</v>
      </c>
      <c r="E925" s="12" t="s">
        <v>861</v>
      </c>
      <c r="F925" s="12" t="s">
        <v>828</v>
      </c>
      <c r="G925" s="12" t="s">
        <v>17</v>
      </c>
      <c r="H925" s="12" t="s">
        <v>862</v>
      </c>
      <c r="I925" s="13">
        <v>2432.4699999999998</v>
      </c>
      <c r="J925" s="12" t="s">
        <v>864</v>
      </c>
      <c r="K925" s="47" t="s">
        <v>19</v>
      </c>
      <c r="L925" s="46" t="s">
        <v>331</v>
      </c>
    </row>
    <row r="926" spans="1:12" ht="13.2" customHeight="1" x14ac:dyDescent="0.2">
      <c r="A926" s="8">
        <v>1861</v>
      </c>
      <c r="B926" s="9" t="s">
        <v>796</v>
      </c>
      <c r="C926" s="10" t="s">
        <v>796</v>
      </c>
      <c r="D926" s="11" t="str">
        <f>IF((C926=B926),"B","S")</f>
        <v>B</v>
      </c>
      <c r="E926" s="12" t="s">
        <v>797</v>
      </c>
      <c r="F926" s="12" t="s">
        <v>792</v>
      </c>
      <c r="G926" s="12" t="s">
        <v>17</v>
      </c>
      <c r="H926" s="12" t="s">
        <v>335</v>
      </c>
      <c r="I926" s="13">
        <v>547757.59</v>
      </c>
      <c r="J926" s="12" t="s">
        <v>2431</v>
      </c>
      <c r="K926" s="45" t="s">
        <v>1644</v>
      </c>
      <c r="L926" s="46" t="s">
        <v>1644</v>
      </c>
    </row>
    <row r="927" spans="1:12" ht="13.2" customHeight="1" x14ac:dyDescent="0.2">
      <c r="A927" s="8">
        <v>1862</v>
      </c>
      <c r="B927" s="9" t="s">
        <v>796</v>
      </c>
      <c r="C927" s="10" t="s">
        <v>796</v>
      </c>
      <c r="D927" s="11" t="str">
        <f>IF((C927=B927),"B","S")</f>
        <v>B</v>
      </c>
      <c r="E927" s="12" t="s">
        <v>797</v>
      </c>
      <c r="F927" s="12" t="s">
        <v>792</v>
      </c>
      <c r="G927" s="12" t="s">
        <v>17</v>
      </c>
      <c r="H927" s="12" t="s">
        <v>335</v>
      </c>
      <c r="I927" s="13">
        <v>547757.59</v>
      </c>
      <c r="J927" s="12" t="s">
        <v>2432</v>
      </c>
      <c r="K927" s="47" t="s">
        <v>19</v>
      </c>
      <c r="L927" s="46" t="s">
        <v>1644</v>
      </c>
    </row>
    <row r="928" spans="1:12" ht="13.2" customHeight="1" x14ac:dyDescent="0.2">
      <c r="A928" s="8">
        <v>1863</v>
      </c>
      <c r="B928" s="9" t="s">
        <v>796</v>
      </c>
      <c r="C928" s="10" t="s">
        <v>796</v>
      </c>
      <c r="D928" s="11" t="str">
        <f>IF((C928=B928),"B","S")</f>
        <v>B</v>
      </c>
      <c r="E928" s="12" t="s">
        <v>797</v>
      </c>
      <c r="F928" s="12" t="s">
        <v>792</v>
      </c>
      <c r="G928" s="12" t="s">
        <v>17</v>
      </c>
      <c r="H928" s="12" t="s">
        <v>335</v>
      </c>
      <c r="I928" s="13">
        <v>547757.59</v>
      </c>
      <c r="J928" s="12" t="s">
        <v>798</v>
      </c>
      <c r="K928" s="45" t="s">
        <v>795</v>
      </c>
      <c r="L928" s="46" t="s">
        <v>795</v>
      </c>
    </row>
    <row r="929" spans="1:14" ht="13.2" customHeight="1" x14ac:dyDescent="0.2">
      <c r="A929" s="8">
        <v>1864</v>
      </c>
      <c r="B929" s="9" t="s">
        <v>2433</v>
      </c>
      <c r="C929" s="10" t="s">
        <v>796</v>
      </c>
      <c r="D929" s="11" t="str">
        <f>IF((C929=B929),"B","S")</f>
        <v>S</v>
      </c>
      <c r="E929" s="12" t="s">
        <v>2434</v>
      </c>
      <c r="F929" s="12" t="s">
        <v>792</v>
      </c>
      <c r="G929" s="12" t="s">
        <v>17</v>
      </c>
      <c r="H929" s="12" t="s">
        <v>335</v>
      </c>
      <c r="I929" s="13">
        <v>46122.76</v>
      </c>
      <c r="J929" s="12" t="s">
        <v>2435</v>
      </c>
      <c r="K929" s="45" t="s">
        <v>1418</v>
      </c>
      <c r="L929" s="46" t="s">
        <v>1418</v>
      </c>
    </row>
    <row r="930" spans="1:14" ht="13.2" customHeight="1" x14ac:dyDescent="0.2">
      <c r="A930" s="8">
        <v>1865</v>
      </c>
      <c r="B930" s="9" t="s">
        <v>2433</v>
      </c>
      <c r="C930" s="10" t="s">
        <v>796</v>
      </c>
      <c r="D930" s="11" t="str">
        <f>IF((C930=B930),"B","S")</f>
        <v>S</v>
      </c>
      <c r="E930" s="12" t="s">
        <v>2434</v>
      </c>
      <c r="F930" s="12" t="s">
        <v>792</v>
      </c>
      <c r="G930" s="12" t="s">
        <v>17</v>
      </c>
      <c r="H930" s="12" t="s">
        <v>335</v>
      </c>
      <c r="I930" s="13">
        <v>46122.76</v>
      </c>
      <c r="J930" s="12" t="s">
        <v>642</v>
      </c>
      <c r="K930" s="45" t="s">
        <v>1706</v>
      </c>
      <c r="L930" s="46" t="s">
        <v>1706</v>
      </c>
    </row>
    <row r="931" spans="1:14" ht="13.2" customHeight="1" x14ac:dyDescent="0.2">
      <c r="A931" s="8">
        <v>1866</v>
      </c>
      <c r="B931" s="9" t="s">
        <v>2436</v>
      </c>
      <c r="C931" s="10" t="s">
        <v>796</v>
      </c>
      <c r="D931" s="11" t="str">
        <f>IF((C931=B931),"B","S")</f>
        <v>S</v>
      </c>
      <c r="E931" s="12" t="s">
        <v>2437</v>
      </c>
      <c r="F931" s="12" t="s">
        <v>792</v>
      </c>
      <c r="G931" s="12" t="s">
        <v>17</v>
      </c>
      <c r="H931" s="12" t="s">
        <v>335</v>
      </c>
      <c r="I931" s="13">
        <v>33984.300000000003</v>
      </c>
      <c r="J931" s="12" t="s">
        <v>2438</v>
      </c>
      <c r="K931" s="45" t="s">
        <v>1418</v>
      </c>
      <c r="L931" s="46" t="s">
        <v>1418</v>
      </c>
    </row>
    <row r="932" spans="1:14" ht="13.2" customHeight="1" x14ac:dyDescent="0.2">
      <c r="A932" s="8">
        <v>1867</v>
      </c>
      <c r="B932" s="9" t="s">
        <v>2436</v>
      </c>
      <c r="C932" s="10" t="s">
        <v>796</v>
      </c>
      <c r="D932" s="11" t="str">
        <f>IF((C932=B932),"B","S")</f>
        <v>S</v>
      </c>
      <c r="E932" s="12" t="s">
        <v>2437</v>
      </c>
      <c r="F932" s="12" t="s">
        <v>792</v>
      </c>
      <c r="G932" s="12" t="s">
        <v>17</v>
      </c>
      <c r="H932" s="12" t="s">
        <v>335</v>
      </c>
      <c r="I932" s="13">
        <v>33984.300000000003</v>
      </c>
      <c r="J932" s="12" t="s">
        <v>642</v>
      </c>
      <c r="K932" s="45" t="s">
        <v>1706</v>
      </c>
      <c r="L932" s="46" t="s">
        <v>1706</v>
      </c>
    </row>
    <row r="933" spans="1:14" ht="13.2" customHeight="1" x14ac:dyDescent="0.2">
      <c r="A933" s="8">
        <v>1868</v>
      </c>
      <c r="B933" s="9" t="s">
        <v>2439</v>
      </c>
      <c r="C933" s="10" t="s">
        <v>796</v>
      </c>
      <c r="D933" s="11" t="str">
        <f>IF((C933=B933),"B","S")</f>
        <v>S</v>
      </c>
      <c r="E933" s="12" t="s">
        <v>2440</v>
      </c>
      <c r="F933" s="12" t="s">
        <v>792</v>
      </c>
      <c r="G933" s="12" t="s">
        <v>17</v>
      </c>
      <c r="H933" s="12" t="s">
        <v>335</v>
      </c>
      <c r="I933" s="13">
        <v>357385.07</v>
      </c>
      <c r="J933" s="12" t="s">
        <v>2441</v>
      </c>
      <c r="K933" s="45" t="s">
        <v>1418</v>
      </c>
      <c r="L933" s="46" t="s">
        <v>1418</v>
      </c>
    </row>
    <row r="934" spans="1:14" ht="13.2" customHeight="1" x14ac:dyDescent="0.2">
      <c r="A934" s="8">
        <v>1869</v>
      </c>
      <c r="B934" s="9" t="s">
        <v>2439</v>
      </c>
      <c r="C934" s="10" t="s">
        <v>796</v>
      </c>
      <c r="D934" s="11" t="str">
        <f>IF((C934=B934),"B","S")</f>
        <v>S</v>
      </c>
      <c r="E934" s="12" t="s">
        <v>2440</v>
      </c>
      <c r="F934" s="12" t="s">
        <v>792</v>
      </c>
      <c r="G934" s="12" t="s">
        <v>17</v>
      </c>
      <c r="H934" s="12" t="s">
        <v>335</v>
      </c>
      <c r="I934" s="13">
        <v>357385.07</v>
      </c>
      <c r="J934" s="12" t="s">
        <v>642</v>
      </c>
      <c r="K934" s="45" t="s">
        <v>1706</v>
      </c>
      <c r="L934" s="46" t="s">
        <v>1706</v>
      </c>
    </row>
    <row r="935" spans="1:14" ht="13.2" customHeight="1" x14ac:dyDescent="0.2">
      <c r="A935" s="8">
        <v>1870</v>
      </c>
      <c r="B935" s="9" t="s">
        <v>2439</v>
      </c>
      <c r="C935" s="10" t="s">
        <v>796</v>
      </c>
      <c r="D935" s="11" t="str">
        <f>IF((C935=B935),"B","S")</f>
        <v>S</v>
      </c>
      <c r="E935" s="12" t="s">
        <v>2440</v>
      </c>
      <c r="F935" s="12" t="s">
        <v>792</v>
      </c>
      <c r="G935" s="12" t="s">
        <v>17</v>
      </c>
      <c r="H935" s="12" t="s">
        <v>335</v>
      </c>
      <c r="I935" s="13">
        <v>357385.07</v>
      </c>
      <c r="J935" s="12" t="s">
        <v>2442</v>
      </c>
      <c r="K935" s="45" t="s">
        <v>1402</v>
      </c>
      <c r="L935" s="46" t="s">
        <v>1402</v>
      </c>
    </row>
    <row r="936" spans="1:14" ht="13.2" customHeight="1" x14ac:dyDescent="0.2">
      <c r="A936" s="8">
        <v>1873</v>
      </c>
      <c r="B936" s="9" t="s">
        <v>2443</v>
      </c>
      <c r="C936" s="10" t="s">
        <v>796</v>
      </c>
      <c r="D936" s="11" t="str">
        <f>IF((C936=B936),"B","S")</f>
        <v>S</v>
      </c>
      <c r="E936" s="12" t="s">
        <v>2444</v>
      </c>
      <c r="F936" s="12" t="s">
        <v>792</v>
      </c>
      <c r="G936" s="12" t="s">
        <v>17</v>
      </c>
      <c r="H936" s="12" t="s">
        <v>335</v>
      </c>
      <c r="I936" s="13">
        <v>54462.97</v>
      </c>
      <c r="J936" s="12" t="s">
        <v>2445</v>
      </c>
      <c r="K936" s="45" t="s">
        <v>1728</v>
      </c>
      <c r="L936" s="46" t="s">
        <v>1728</v>
      </c>
    </row>
    <row r="937" spans="1:14" ht="13.2" customHeight="1" x14ac:dyDescent="0.2">
      <c r="A937" s="8">
        <v>1874</v>
      </c>
      <c r="B937" s="9" t="s">
        <v>2443</v>
      </c>
      <c r="C937" s="10" t="s">
        <v>796</v>
      </c>
      <c r="D937" s="11" t="str">
        <f>IF((C937=B937),"B","S")</f>
        <v>S</v>
      </c>
      <c r="E937" s="12" t="s">
        <v>2444</v>
      </c>
      <c r="F937" s="12" t="s">
        <v>792</v>
      </c>
      <c r="G937" s="12" t="s">
        <v>17</v>
      </c>
      <c r="H937" s="12" t="s">
        <v>335</v>
      </c>
      <c r="I937" s="13">
        <v>54462.97</v>
      </c>
      <c r="J937" s="12" t="s">
        <v>2446</v>
      </c>
      <c r="K937" s="47" t="s">
        <v>19</v>
      </c>
      <c r="L937" s="46" t="s">
        <v>1728</v>
      </c>
    </row>
    <row r="938" spans="1:14" ht="13.2" customHeight="1" x14ac:dyDescent="0.2">
      <c r="A938" s="8">
        <v>1875</v>
      </c>
      <c r="B938" s="9" t="s">
        <v>1150</v>
      </c>
      <c r="C938" s="10" t="s">
        <v>1150</v>
      </c>
      <c r="D938" s="11" t="str">
        <f>IF((C938=B938),"B","S")</f>
        <v>B</v>
      </c>
      <c r="E938" s="12" t="s">
        <v>1151</v>
      </c>
      <c r="F938" s="12" t="s">
        <v>1152</v>
      </c>
      <c r="G938" s="12" t="s">
        <v>17</v>
      </c>
      <c r="H938" s="12" t="s">
        <v>364</v>
      </c>
      <c r="I938" s="13">
        <v>3192.69</v>
      </c>
      <c r="J938" s="12" t="s">
        <v>1153</v>
      </c>
      <c r="K938" s="45" t="s">
        <v>35</v>
      </c>
      <c r="L938" s="46" t="s">
        <v>35</v>
      </c>
    </row>
    <row r="939" spans="1:14" ht="13.2" customHeight="1" x14ac:dyDescent="0.2">
      <c r="A939" s="8">
        <v>1877</v>
      </c>
      <c r="B939" s="9" t="s">
        <v>2447</v>
      </c>
      <c r="C939" s="10" t="s">
        <v>2447</v>
      </c>
      <c r="D939" s="11" t="str">
        <f>IF((C939=B939),"B","S")</f>
        <v>B</v>
      </c>
      <c r="E939" s="12" t="s">
        <v>2448</v>
      </c>
      <c r="F939" s="12" t="s">
        <v>1063</v>
      </c>
      <c r="G939" s="12" t="s">
        <v>17</v>
      </c>
      <c r="H939" s="12" t="s">
        <v>2449</v>
      </c>
      <c r="I939" s="13">
        <v>1799.43</v>
      </c>
      <c r="J939" s="12" t="s">
        <v>2450</v>
      </c>
      <c r="K939" s="45" t="s">
        <v>1448</v>
      </c>
      <c r="L939" s="46" t="s">
        <v>1448</v>
      </c>
      <c r="N939" s="8" t="s">
        <v>2451</v>
      </c>
    </row>
    <row r="940" spans="1:14" ht="13.2" customHeight="1" x14ac:dyDescent="0.2">
      <c r="A940" s="8">
        <v>1878</v>
      </c>
      <c r="B940" s="9" t="s">
        <v>2447</v>
      </c>
      <c r="C940" s="10" t="s">
        <v>2447</v>
      </c>
      <c r="D940" s="11" t="str">
        <f>IF((C940=B940),"B","S")</f>
        <v>B</v>
      </c>
      <c r="E940" s="12" t="s">
        <v>2448</v>
      </c>
      <c r="F940" s="12" t="s">
        <v>1063</v>
      </c>
      <c r="G940" s="12" t="s">
        <v>17</v>
      </c>
      <c r="H940" s="12" t="s">
        <v>2449</v>
      </c>
      <c r="I940" s="13">
        <v>1799.43</v>
      </c>
      <c r="J940" s="12" t="s">
        <v>2452</v>
      </c>
      <c r="K940" s="47" t="s">
        <v>19</v>
      </c>
      <c r="L940" s="46" t="s">
        <v>1450</v>
      </c>
    </row>
    <row r="941" spans="1:14" ht="13.2" customHeight="1" x14ac:dyDescent="0.2">
      <c r="A941" s="8">
        <v>1879</v>
      </c>
      <c r="B941" s="9" t="s">
        <v>2447</v>
      </c>
      <c r="C941" s="10" t="s">
        <v>2447</v>
      </c>
      <c r="D941" s="11" t="str">
        <f>IF((C941=B941),"B","S")</f>
        <v>B</v>
      </c>
      <c r="E941" s="12" t="s">
        <v>2448</v>
      </c>
      <c r="F941" s="12" t="s">
        <v>1063</v>
      </c>
      <c r="G941" s="12" t="s">
        <v>17</v>
      </c>
      <c r="H941" s="12" t="s">
        <v>2449</v>
      </c>
      <c r="I941" s="13">
        <v>1799.43</v>
      </c>
      <c r="J941" s="12" t="s">
        <v>2453</v>
      </c>
      <c r="K941" s="47" t="s">
        <v>19</v>
      </c>
      <c r="L941" s="45" t="s">
        <v>1450</v>
      </c>
      <c r="M941" s="14"/>
    </row>
    <row r="942" spans="1:14" ht="13.2" customHeight="1" x14ac:dyDescent="0.2">
      <c r="A942" s="8">
        <v>1883</v>
      </c>
      <c r="B942" s="9" t="s">
        <v>1088</v>
      </c>
      <c r="C942" s="10" t="s">
        <v>1088</v>
      </c>
      <c r="D942" s="11" t="str">
        <f>IF((C942=B942),"B","S")</f>
        <v>B</v>
      </c>
      <c r="E942" s="12" t="s">
        <v>1089</v>
      </c>
      <c r="F942" s="12" t="s">
        <v>1063</v>
      </c>
      <c r="G942" s="12" t="s">
        <v>17</v>
      </c>
      <c r="H942" s="12" t="s">
        <v>428</v>
      </c>
      <c r="I942" s="13">
        <v>4855.08</v>
      </c>
      <c r="J942" s="12" t="s">
        <v>1090</v>
      </c>
      <c r="K942" s="45" t="s">
        <v>71</v>
      </c>
      <c r="L942" s="46" t="s">
        <v>71</v>
      </c>
    </row>
    <row r="943" spans="1:14" ht="13.2" customHeight="1" x14ac:dyDescent="0.2">
      <c r="A943" s="8">
        <v>1884</v>
      </c>
      <c r="B943" s="9" t="s">
        <v>1088</v>
      </c>
      <c r="C943" s="10" t="s">
        <v>1088</v>
      </c>
      <c r="D943" s="11" t="str">
        <f>IF((C943=B943),"B","S")</f>
        <v>B</v>
      </c>
      <c r="E943" s="12" t="s">
        <v>1089</v>
      </c>
      <c r="F943" s="12" t="s">
        <v>1063</v>
      </c>
      <c r="G943" s="12" t="s">
        <v>17</v>
      </c>
      <c r="H943" s="12" t="s">
        <v>428</v>
      </c>
      <c r="I943" s="13">
        <v>4855.08</v>
      </c>
      <c r="J943" s="12" t="s">
        <v>1091</v>
      </c>
      <c r="K943" s="47" t="s">
        <v>19</v>
      </c>
      <c r="L943" s="46" t="s">
        <v>71</v>
      </c>
    </row>
    <row r="944" spans="1:14" ht="13.2" customHeight="1" x14ac:dyDescent="0.2">
      <c r="A944" s="8">
        <v>1887</v>
      </c>
      <c r="B944" s="9" t="s">
        <v>1061</v>
      </c>
      <c r="C944" s="10" t="s">
        <v>1061</v>
      </c>
      <c r="D944" s="11" t="str">
        <f>IF((C944=B944),"B","S")</f>
        <v>B</v>
      </c>
      <c r="E944" s="12" t="s">
        <v>1062</v>
      </c>
      <c r="F944" s="12" t="s">
        <v>1063</v>
      </c>
      <c r="G944" s="12" t="s">
        <v>17</v>
      </c>
      <c r="H944" s="12" t="s">
        <v>237</v>
      </c>
      <c r="I944" s="13">
        <v>42937.24</v>
      </c>
      <c r="J944" s="12" t="s">
        <v>1064</v>
      </c>
      <c r="K944" s="45" t="s">
        <v>1065</v>
      </c>
      <c r="L944" s="46" t="s">
        <v>1065</v>
      </c>
    </row>
    <row r="945" spans="1:12" ht="13.2" customHeight="1" x14ac:dyDescent="0.2">
      <c r="A945" s="8">
        <v>1889</v>
      </c>
      <c r="B945" s="9" t="s">
        <v>218</v>
      </c>
      <c r="C945" s="10" t="s">
        <v>218</v>
      </c>
      <c r="D945" s="11" t="str">
        <f>IF((C945=B945),"B","S")</f>
        <v>B</v>
      </c>
      <c r="E945" s="12" t="s">
        <v>219</v>
      </c>
      <c r="F945" s="12" t="s">
        <v>173</v>
      </c>
      <c r="G945" s="12" t="s">
        <v>17</v>
      </c>
      <c r="H945" s="12" t="s">
        <v>66</v>
      </c>
      <c r="I945" s="13">
        <v>140217.13</v>
      </c>
      <c r="J945" s="12" t="s">
        <v>220</v>
      </c>
      <c r="K945" s="45" t="s">
        <v>178</v>
      </c>
      <c r="L945" s="46" t="s">
        <v>178</v>
      </c>
    </row>
    <row r="946" spans="1:12" ht="13.2" customHeight="1" x14ac:dyDescent="0.2">
      <c r="A946" s="8">
        <v>1890</v>
      </c>
      <c r="B946" s="9" t="s">
        <v>218</v>
      </c>
      <c r="C946" s="10" t="s">
        <v>218</v>
      </c>
      <c r="D946" s="11" t="str">
        <f>IF((C946=B946),"B","S")</f>
        <v>B</v>
      </c>
      <c r="E946" s="12" t="s">
        <v>219</v>
      </c>
      <c r="F946" s="12" t="s">
        <v>173</v>
      </c>
      <c r="G946" s="12" t="s">
        <v>17</v>
      </c>
      <c r="H946" s="12" t="s">
        <v>66</v>
      </c>
      <c r="I946" s="13">
        <v>140217.13</v>
      </c>
      <c r="J946" s="12" t="s">
        <v>270</v>
      </c>
      <c r="K946" s="47" t="s">
        <v>19</v>
      </c>
      <c r="L946" s="46" t="s">
        <v>178</v>
      </c>
    </row>
    <row r="947" spans="1:12" ht="13.2" customHeight="1" x14ac:dyDescent="0.2">
      <c r="A947" s="8">
        <v>1891</v>
      </c>
      <c r="B947" s="9" t="s">
        <v>218</v>
      </c>
      <c r="C947" s="10" t="s">
        <v>218</v>
      </c>
      <c r="D947" s="11" t="str">
        <f>IF((C947=B947),"B","S")</f>
        <v>B</v>
      </c>
      <c r="E947" s="12" t="s">
        <v>219</v>
      </c>
      <c r="F947" s="12" t="s">
        <v>173</v>
      </c>
      <c r="G947" s="12" t="s">
        <v>17</v>
      </c>
      <c r="H947" s="12" t="s">
        <v>66</v>
      </c>
      <c r="I947" s="13">
        <v>140217.13</v>
      </c>
      <c r="J947" s="12" t="s">
        <v>2454</v>
      </c>
      <c r="K947" s="45" t="s">
        <v>1339</v>
      </c>
      <c r="L947" s="46" t="s">
        <v>1339</v>
      </c>
    </row>
    <row r="948" spans="1:12" ht="13.2" customHeight="1" x14ac:dyDescent="0.2">
      <c r="A948" s="8">
        <v>1892</v>
      </c>
      <c r="B948" s="9" t="s">
        <v>218</v>
      </c>
      <c r="C948" s="10" t="s">
        <v>218</v>
      </c>
      <c r="D948" s="11" t="str">
        <f>IF((C948=B948),"B","S")</f>
        <v>B</v>
      </c>
      <c r="E948" s="12" t="s">
        <v>219</v>
      </c>
      <c r="F948" s="12" t="s">
        <v>173</v>
      </c>
      <c r="G948" s="12" t="s">
        <v>17</v>
      </c>
      <c r="H948" s="12" t="s">
        <v>66</v>
      </c>
      <c r="I948" s="13">
        <v>140217.13</v>
      </c>
      <c r="J948" s="12" t="s">
        <v>2455</v>
      </c>
      <c r="K948" s="47" t="s">
        <v>19</v>
      </c>
      <c r="L948" s="46" t="s">
        <v>1339</v>
      </c>
    </row>
    <row r="949" spans="1:12" ht="13.2" customHeight="1" x14ac:dyDescent="0.2">
      <c r="A949" s="8">
        <v>1897</v>
      </c>
      <c r="B949" s="9" t="s">
        <v>2456</v>
      </c>
      <c r="C949" s="10" t="s">
        <v>2456</v>
      </c>
      <c r="D949" s="11" t="str">
        <f>IF((C949=B949),"B","S")</f>
        <v>B</v>
      </c>
      <c r="E949" s="12" t="s">
        <v>2457</v>
      </c>
      <c r="F949" s="12" t="s">
        <v>996</v>
      </c>
      <c r="G949" s="12" t="s">
        <v>17</v>
      </c>
      <c r="H949" s="12" t="s">
        <v>335</v>
      </c>
      <c r="I949" s="13">
        <v>36816.79</v>
      </c>
      <c r="J949" s="12" t="s">
        <v>2458</v>
      </c>
      <c r="K949" s="45" t="s">
        <v>1348</v>
      </c>
      <c r="L949" s="46" t="s">
        <v>1348</v>
      </c>
    </row>
    <row r="950" spans="1:12" ht="13.2" customHeight="1" x14ac:dyDescent="0.2">
      <c r="A950" s="8">
        <v>1898</v>
      </c>
      <c r="B950" s="9" t="s">
        <v>2456</v>
      </c>
      <c r="C950" s="10" t="s">
        <v>2456</v>
      </c>
      <c r="D950" s="11" t="str">
        <f>IF((C950=B950),"B","S")</f>
        <v>B</v>
      </c>
      <c r="E950" s="12" t="s">
        <v>2457</v>
      </c>
      <c r="F950" s="12" t="s">
        <v>996</v>
      </c>
      <c r="G950" s="12" t="s">
        <v>17</v>
      </c>
      <c r="H950" s="12" t="s">
        <v>335</v>
      </c>
      <c r="I950" s="13">
        <v>36816.79</v>
      </c>
      <c r="J950" s="12" t="s">
        <v>2459</v>
      </c>
      <c r="K950" s="47" t="s">
        <v>19</v>
      </c>
      <c r="L950" s="46" t="s">
        <v>1348</v>
      </c>
    </row>
    <row r="951" spans="1:12" ht="13.2" customHeight="1" x14ac:dyDescent="0.2">
      <c r="A951" s="8">
        <v>1899</v>
      </c>
      <c r="B951" s="9" t="s">
        <v>2460</v>
      </c>
      <c r="C951" s="10" t="s">
        <v>2460</v>
      </c>
      <c r="D951" s="11" t="str">
        <f>IF((C951=B951),"B","S")</f>
        <v>B</v>
      </c>
      <c r="E951" s="12" t="s">
        <v>2461</v>
      </c>
      <c r="F951" s="12" t="s">
        <v>680</v>
      </c>
      <c r="G951" s="12" t="s">
        <v>17</v>
      </c>
      <c r="H951" s="12" t="s">
        <v>2462</v>
      </c>
      <c r="I951" s="13">
        <v>3575.74</v>
      </c>
      <c r="J951" s="12" t="s">
        <v>2463</v>
      </c>
      <c r="K951" s="45" t="s">
        <v>1339</v>
      </c>
      <c r="L951" s="46" t="s">
        <v>1339</v>
      </c>
    </row>
    <row r="952" spans="1:12" ht="13.2" customHeight="1" x14ac:dyDescent="0.2">
      <c r="A952" s="8">
        <v>1900</v>
      </c>
      <c r="B952" s="9" t="s">
        <v>1324</v>
      </c>
      <c r="C952" s="10" t="s">
        <v>1324</v>
      </c>
      <c r="D952" s="11" t="str">
        <f>IF((C952=B952),"B","S")</f>
        <v>B</v>
      </c>
      <c r="E952" s="12" t="s">
        <v>1325</v>
      </c>
      <c r="F952" s="12" t="s">
        <v>1163</v>
      </c>
      <c r="G952" s="12" t="s">
        <v>17</v>
      </c>
      <c r="H952" s="12" t="s">
        <v>364</v>
      </c>
      <c r="I952" s="13">
        <v>2501.4699999999998</v>
      </c>
      <c r="J952" s="12" t="s">
        <v>1326</v>
      </c>
      <c r="K952" s="45" t="s">
        <v>282</v>
      </c>
      <c r="L952" s="46" t="s">
        <v>282</v>
      </c>
    </row>
    <row r="953" spans="1:12" ht="13.2" customHeight="1" x14ac:dyDescent="0.2">
      <c r="A953" s="8">
        <v>1920</v>
      </c>
      <c r="B953" s="9" t="s">
        <v>2464</v>
      </c>
      <c r="C953" s="10" t="s">
        <v>2464</v>
      </c>
      <c r="D953" s="11" t="str">
        <f>IF((C953=B953),"B","S")</f>
        <v>B</v>
      </c>
      <c r="E953" s="12" t="s">
        <v>2465</v>
      </c>
      <c r="F953" s="12" t="s">
        <v>828</v>
      </c>
      <c r="G953" s="12" t="s">
        <v>17</v>
      </c>
      <c r="H953" s="12" t="s">
        <v>1256</v>
      </c>
      <c r="I953" s="13">
        <v>2324.59</v>
      </c>
      <c r="J953" s="12" t="s">
        <v>2466</v>
      </c>
      <c r="K953" s="45" t="s">
        <v>1339</v>
      </c>
      <c r="L953" s="46" t="s">
        <v>1339</v>
      </c>
    </row>
    <row r="954" spans="1:12" ht="13.2" customHeight="1" x14ac:dyDescent="0.2">
      <c r="A954" s="8">
        <v>1921</v>
      </c>
      <c r="B954" s="9" t="s">
        <v>2464</v>
      </c>
      <c r="C954" s="10" t="s">
        <v>2464</v>
      </c>
      <c r="D954" s="11" t="str">
        <f>IF((C954=B954),"B","S")</f>
        <v>B</v>
      </c>
      <c r="E954" s="12" t="s">
        <v>2465</v>
      </c>
      <c r="F954" s="12" t="s">
        <v>828</v>
      </c>
      <c r="G954" s="12" t="s">
        <v>17</v>
      </c>
      <c r="H954" s="12" t="s">
        <v>1256</v>
      </c>
      <c r="I954" s="13">
        <v>2324.59</v>
      </c>
      <c r="J954" s="12" t="s">
        <v>2467</v>
      </c>
      <c r="K954" s="47" t="s">
        <v>19</v>
      </c>
      <c r="L954" s="46" t="s">
        <v>1339</v>
      </c>
    </row>
    <row r="955" spans="1:12" ht="13.2" customHeight="1" x14ac:dyDescent="0.2">
      <c r="A955" s="8">
        <v>1922</v>
      </c>
      <c r="B955" s="9" t="s">
        <v>2468</v>
      </c>
      <c r="C955" s="10" t="s">
        <v>2468</v>
      </c>
      <c r="D955" s="11" t="str">
        <f>IF((C955=B955),"B","S")</f>
        <v>B</v>
      </c>
      <c r="E955" s="12" t="s">
        <v>2469</v>
      </c>
      <c r="F955" s="12" t="s">
        <v>1163</v>
      </c>
      <c r="G955" s="12" t="s">
        <v>17</v>
      </c>
      <c r="H955" s="12" t="s">
        <v>335</v>
      </c>
      <c r="I955" s="13">
        <v>7781.16</v>
      </c>
      <c r="J955" s="12" t="s">
        <v>2470</v>
      </c>
      <c r="K955" s="45" t="s">
        <v>1348</v>
      </c>
      <c r="L955" s="46" t="s">
        <v>1348</v>
      </c>
    </row>
    <row r="956" spans="1:12" ht="13.2" customHeight="1" x14ac:dyDescent="0.2">
      <c r="A956" s="8">
        <v>1923</v>
      </c>
      <c r="B956" s="9" t="s">
        <v>2468</v>
      </c>
      <c r="C956" s="10" t="s">
        <v>2468</v>
      </c>
      <c r="D956" s="11" t="str">
        <f>IF((C956=B956),"B","S")</f>
        <v>B</v>
      </c>
      <c r="E956" s="12" t="s">
        <v>2469</v>
      </c>
      <c r="F956" s="12" t="s">
        <v>1163</v>
      </c>
      <c r="G956" s="12" t="s">
        <v>17</v>
      </c>
      <c r="H956" s="12" t="s">
        <v>335</v>
      </c>
      <c r="I956" s="13">
        <v>7781.16</v>
      </c>
      <c r="J956" s="12" t="s">
        <v>2471</v>
      </c>
      <c r="K956" s="47" t="s">
        <v>19</v>
      </c>
      <c r="L956" s="46" t="s">
        <v>1348</v>
      </c>
    </row>
    <row r="957" spans="1:12" ht="13.2" customHeight="1" x14ac:dyDescent="0.2">
      <c r="A957" s="8">
        <v>1924</v>
      </c>
      <c r="B957" s="9" t="s">
        <v>2472</v>
      </c>
      <c r="C957" s="10" t="s">
        <v>2473</v>
      </c>
      <c r="D957" s="11" t="str">
        <f>IF((C957=B957),"B","S")</f>
        <v>S</v>
      </c>
      <c r="E957" s="12" t="s">
        <v>2474</v>
      </c>
      <c r="F957" s="12" t="s">
        <v>533</v>
      </c>
      <c r="G957" s="12" t="s">
        <v>17</v>
      </c>
      <c r="H957" s="12" t="s">
        <v>53</v>
      </c>
      <c r="I957" s="13">
        <v>68528.12</v>
      </c>
      <c r="J957" s="12" t="s">
        <v>2475</v>
      </c>
      <c r="K957" s="45" t="s">
        <v>1397</v>
      </c>
      <c r="L957" s="46" t="s">
        <v>1397</v>
      </c>
    </row>
    <row r="958" spans="1:12" ht="13.2" customHeight="1" x14ac:dyDescent="0.2">
      <c r="A958" s="8">
        <v>1925</v>
      </c>
      <c r="B958" s="9" t="s">
        <v>2476</v>
      </c>
      <c r="C958" s="10" t="s">
        <v>2476</v>
      </c>
      <c r="D958" s="11" t="str">
        <f>IF((C958=B958),"B","S")</f>
        <v>B</v>
      </c>
      <c r="E958" s="12" t="s">
        <v>2477</v>
      </c>
      <c r="F958" s="12" t="s">
        <v>738</v>
      </c>
      <c r="G958" s="12" t="s">
        <v>17</v>
      </c>
      <c r="H958" s="12" t="s">
        <v>870</v>
      </c>
      <c r="I958" s="13">
        <v>3264.45</v>
      </c>
      <c r="J958" s="12" t="s">
        <v>2478</v>
      </c>
      <c r="K958" s="45" t="s">
        <v>1448</v>
      </c>
      <c r="L958" s="46" t="s">
        <v>1448</v>
      </c>
    </row>
    <row r="959" spans="1:12" ht="13.2" customHeight="1" x14ac:dyDescent="0.2">
      <c r="A959" s="8">
        <v>1926</v>
      </c>
      <c r="B959" s="9" t="s">
        <v>2479</v>
      </c>
      <c r="C959" s="10" t="s">
        <v>2479</v>
      </c>
      <c r="D959" s="11" t="str">
        <f>IF((C959=B959),"B","S")</f>
        <v>B</v>
      </c>
      <c r="E959" s="12" t="s">
        <v>2480</v>
      </c>
      <c r="F959" s="12" t="s">
        <v>680</v>
      </c>
      <c r="G959" s="12" t="s">
        <v>17</v>
      </c>
      <c r="H959" s="12" t="s">
        <v>18</v>
      </c>
      <c r="I959" s="13">
        <v>36024.339999999997</v>
      </c>
      <c r="J959" s="12" t="s">
        <v>2481</v>
      </c>
      <c r="K959" s="45" t="s">
        <v>2374</v>
      </c>
      <c r="L959" s="46" t="s">
        <v>2374</v>
      </c>
    </row>
    <row r="960" spans="1:12" ht="13.2" customHeight="1" x14ac:dyDescent="0.2">
      <c r="A960" s="8">
        <v>1927</v>
      </c>
      <c r="B960" s="9" t="s">
        <v>2479</v>
      </c>
      <c r="C960" s="10" t="s">
        <v>2479</v>
      </c>
      <c r="D960" s="11" t="str">
        <f>IF((C960=B960),"B","S")</f>
        <v>B</v>
      </c>
      <c r="E960" s="12" t="s">
        <v>2480</v>
      </c>
      <c r="F960" s="12" t="s">
        <v>680</v>
      </c>
      <c r="G960" s="12" t="s">
        <v>17</v>
      </c>
      <c r="H960" s="12" t="s">
        <v>18</v>
      </c>
      <c r="I960" s="13">
        <v>36024.339999999997</v>
      </c>
      <c r="J960" s="12" t="s">
        <v>2482</v>
      </c>
      <c r="K960" s="47" t="s">
        <v>19</v>
      </c>
      <c r="L960" s="46" t="s">
        <v>2374</v>
      </c>
    </row>
    <row r="961" spans="1:15" ht="13.2" customHeight="1" x14ac:dyDescent="0.2">
      <c r="A961" s="8">
        <v>1928</v>
      </c>
      <c r="B961" s="9" t="s">
        <v>2483</v>
      </c>
      <c r="C961" s="10" t="s">
        <v>2484</v>
      </c>
      <c r="D961" s="11" t="str">
        <f>IF((C961=B961),"B","S")</f>
        <v>S</v>
      </c>
      <c r="E961" s="12" t="s">
        <v>2485</v>
      </c>
      <c r="F961" s="12" t="s">
        <v>680</v>
      </c>
      <c r="G961" s="12" t="s">
        <v>17</v>
      </c>
      <c r="H961" s="12" t="s">
        <v>66</v>
      </c>
      <c r="I961" s="13">
        <v>8970.15</v>
      </c>
      <c r="J961" s="12" t="s">
        <v>2486</v>
      </c>
      <c r="K961" s="45" t="s">
        <v>1528</v>
      </c>
      <c r="L961" s="46" t="s">
        <v>1528</v>
      </c>
    </row>
    <row r="962" spans="1:15" ht="13.2" customHeight="1" x14ac:dyDescent="0.2">
      <c r="A962" s="8">
        <v>1929</v>
      </c>
      <c r="B962" s="9" t="s">
        <v>2487</v>
      </c>
      <c r="C962" s="10" t="s">
        <v>2487</v>
      </c>
      <c r="D962" s="11" t="str">
        <f>IF((C962=B962),"B","S")</f>
        <v>B</v>
      </c>
      <c r="E962" s="12" t="s">
        <v>2488</v>
      </c>
      <c r="F962" s="12" t="s">
        <v>1163</v>
      </c>
      <c r="G962" s="12" t="s">
        <v>17</v>
      </c>
      <c r="H962" s="12" t="s">
        <v>2489</v>
      </c>
      <c r="I962" s="13">
        <v>1103.56</v>
      </c>
      <c r="J962" s="12" t="s">
        <v>2490</v>
      </c>
      <c r="K962" s="45" t="s">
        <v>1339</v>
      </c>
      <c r="L962" s="46" t="s">
        <v>1339</v>
      </c>
    </row>
    <row r="963" spans="1:15" ht="13.2" customHeight="1" x14ac:dyDescent="0.2">
      <c r="A963" s="8">
        <v>1930</v>
      </c>
      <c r="B963" s="9" t="s">
        <v>249</v>
      </c>
      <c r="C963" s="10" t="s">
        <v>249</v>
      </c>
      <c r="D963" s="11" t="str">
        <f>IF((C963=B963),"B","S")</f>
        <v>B</v>
      </c>
      <c r="E963" s="12" t="s">
        <v>172</v>
      </c>
      <c r="F963" s="12" t="s">
        <v>173</v>
      </c>
      <c r="G963" s="12" t="s">
        <v>17</v>
      </c>
      <c r="H963" s="12" t="s">
        <v>250</v>
      </c>
      <c r="I963" s="13">
        <v>2312.9499999999998</v>
      </c>
      <c r="J963" s="12" t="s">
        <v>251</v>
      </c>
      <c r="K963" s="45" t="s">
        <v>31</v>
      </c>
      <c r="L963" s="46" t="s">
        <v>31</v>
      </c>
    </row>
    <row r="964" spans="1:15" ht="13.2" customHeight="1" x14ac:dyDescent="0.2">
      <c r="A964" s="8">
        <v>1931</v>
      </c>
      <c r="B964" s="9" t="s">
        <v>249</v>
      </c>
      <c r="C964" s="10" t="s">
        <v>249</v>
      </c>
      <c r="D964" s="11" t="str">
        <f>IF((C964=B964),"B","S")</f>
        <v>B</v>
      </c>
      <c r="E964" s="12" t="s">
        <v>172</v>
      </c>
      <c r="F964" s="12" t="s">
        <v>173</v>
      </c>
      <c r="G964" s="12" t="s">
        <v>17</v>
      </c>
      <c r="H964" s="12" t="s">
        <v>250</v>
      </c>
      <c r="I964" s="13">
        <v>2312.9499999999998</v>
      </c>
      <c r="J964" s="12" t="s">
        <v>278</v>
      </c>
      <c r="K964" s="47" t="s">
        <v>19</v>
      </c>
      <c r="L964" s="46" t="s">
        <v>31</v>
      </c>
    </row>
    <row r="965" spans="1:15" ht="13.2" customHeight="1" x14ac:dyDescent="0.2">
      <c r="A965" s="8">
        <v>1935</v>
      </c>
      <c r="B965" s="9" t="s">
        <v>2491</v>
      </c>
      <c r="C965" s="10" t="s">
        <v>2491</v>
      </c>
      <c r="D965" s="11" t="str">
        <f>IF((C965=B965),"B","S")</f>
        <v>B</v>
      </c>
      <c r="E965" s="12" t="s">
        <v>2492</v>
      </c>
      <c r="F965" s="12" t="s">
        <v>828</v>
      </c>
      <c r="G965" s="12" t="s">
        <v>17</v>
      </c>
      <c r="H965" s="12" t="s">
        <v>18</v>
      </c>
      <c r="I965" s="13">
        <v>35136.1</v>
      </c>
      <c r="J965" s="12" t="s">
        <v>2493</v>
      </c>
      <c r="K965" s="45" t="s">
        <v>1418</v>
      </c>
      <c r="L965" s="46" t="s">
        <v>1418</v>
      </c>
      <c r="O965" s="8" t="s">
        <v>69</v>
      </c>
    </row>
    <row r="966" spans="1:15" ht="13.2" customHeight="1" x14ac:dyDescent="0.2">
      <c r="A966" s="8">
        <v>1936</v>
      </c>
      <c r="B966" s="9" t="s">
        <v>2491</v>
      </c>
      <c r="C966" s="10" t="s">
        <v>2491</v>
      </c>
      <c r="D966" s="11" t="str">
        <f>IF((C966=B966),"B","S")</f>
        <v>B</v>
      </c>
      <c r="E966" s="12" t="s">
        <v>2492</v>
      </c>
      <c r="F966" s="12" t="s">
        <v>828</v>
      </c>
      <c r="G966" s="12" t="s">
        <v>17</v>
      </c>
      <c r="H966" s="12" t="s">
        <v>18</v>
      </c>
      <c r="I966" s="13">
        <v>35136.1</v>
      </c>
      <c r="J966" s="12" t="s">
        <v>2494</v>
      </c>
      <c r="K966" s="45" t="s">
        <v>1348</v>
      </c>
      <c r="L966" s="46" t="s">
        <v>1348</v>
      </c>
      <c r="O966" s="8" t="s">
        <v>69</v>
      </c>
    </row>
    <row r="967" spans="1:15" ht="13.2" customHeight="1" x14ac:dyDescent="0.2">
      <c r="A967" s="8">
        <v>1937</v>
      </c>
      <c r="B967" s="9" t="s">
        <v>2491</v>
      </c>
      <c r="C967" s="10" t="s">
        <v>2491</v>
      </c>
      <c r="D967" s="11" t="str">
        <f>IF((C967=B967),"B","S")</f>
        <v>B</v>
      </c>
      <c r="E967" s="12" t="s">
        <v>2492</v>
      </c>
      <c r="F967" s="12" t="s">
        <v>828</v>
      </c>
      <c r="G967" s="12" t="s">
        <v>17</v>
      </c>
      <c r="H967" s="12" t="s">
        <v>18</v>
      </c>
      <c r="I967" s="13">
        <v>35136.1</v>
      </c>
      <c r="J967" s="12" t="s">
        <v>2495</v>
      </c>
      <c r="K967" s="45" t="s">
        <v>1339</v>
      </c>
      <c r="L967" s="46" t="s">
        <v>1339</v>
      </c>
      <c r="O967" s="8" t="s">
        <v>69</v>
      </c>
    </row>
    <row r="968" spans="1:15" ht="13.2" customHeight="1" x14ac:dyDescent="0.2">
      <c r="A968" s="8">
        <v>1938</v>
      </c>
      <c r="B968" s="9" t="s">
        <v>2496</v>
      </c>
      <c r="C968" s="10" t="s">
        <v>2491</v>
      </c>
      <c r="D968" s="11" t="str">
        <f>IF((C968=B968),"B","S")</f>
        <v>S</v>
      </c>
      <c r="E968" s="12" t="s">
        <v>2497</v>
      </c>
      <c r="F968" s="12" t="s">
        <v>828</v>
      </c>
      <c r="G968" s="12" t="s">
        <v>17</v>
      </c>
      <c r="H968" s="12" t="s">
        <v>18</v>
      </c>
      <c r="I968" s="13">
        <v>3198.23</v>
      </c>
      <c r="J968" s="12" t="s">
        <v>2498</v>
      </c>
      <c r="K968" s="45" t="s">
        <v>1676</v>
      </c>
      <c r="L968" s="46" t="s">
        <v>1676</v>
      </c>
      <c r="O968" s="8" t="s">
        <v>69</v>
      </c>
    </row>
    <row r="969" spans="1:15" ht="13.2" customHeight="1" x14ac:dyDescent="0.2">
      <c r="A969" s="8">
        <v>1941</v>
      </c>
      <c r="B969" s="9" t="s">
        <v>2499</v>
      </c>
      <c r="C969" s="10" t="s">
        <v>2499</v>
      </c>
      <c r="D969" s="11" t="str">
        <f>IF((C969=B969),"B","S")</f>
        <v>B</v>
      </c>
      <c r="E969" s="12" t="s">
        <v>2500</v>
      </c>
      <c r="F969" s="12" t="s">
        <v>964</v>
      </c>
      <c r="G969" s="12" t="s">
        <v>17</v>
      </c>
      <c r="H969" s="12" t="s">
        <v>2024</v>
      </c>
      <c r="I969" s="13">
        <v>38124.559999999998</v>
      </c>
      <c r="J969" s="12" t="s">
        <v>2501</v>
      </c>
      <c r="K969" s="45" t="s">
        <v>1335</v>
      </c>
      <c r="L969" s="46" t="s">
        <v>1335</v>
      </c>
    </row>
    <row r="970" spans="1:15" ht="13.2" customHeight="1" x14ac:dyDescent="0.2">
      <c r="A970" s="8">
        <v>1942</v>
      </c>
      <c r="B970" s="9" t="s">
        <v>1017</v>
      </c>
      <c r="C970" s="10" t="s">
        <v>1017</v>
      </c>
      <c r="D970" s="11" t="str">
        <f>IF((C970=B970),"B","S")</f>
        <v>B</v>
      </c>
      <c r="E970" s="12" t="s">
        <v>1018</v>
      </c>
      <c r="F970" s="12" t="s">
        <v>996</v>
      </c>
      <c r="G970" s="12" t="s">
        <v>17</v>
      </c>
      <c r="H970" s="12" t="s">
        <v>18</v>
      </c>
      <c r="I970" s="13">
        <v>32418.37</v>
      </c>
      <c r="J970" s="12" t="s">
        <v>1019</v>
      </c>
      <c r="K970" s="45" t="s">
        <v>374</v>
      </c>
      <c r="L970" s="46" t="s">
        <v>374</v>
      </c>
    </row>
    <row r="971" spans="1:15" ht="13.2" customHeight="1" x14ac:dyDescent="0.2">
      <c r="A971" s="8">
        <v>1943</v>
      </c>
      <c r="B971" s="9" t="s">
        <v>1017</v>
      </c>
      <c r="C971" s="10" t="s">
        <v>1017</v>
      </c>
      <c r="D971" s="11" t="str">
        <f>IF((C971=B971),"B","S")</f>
        <v>B</v>
      </c>
      <c r="E971" s="12" t="s">
        <v>1018</v>
      </c>
      <c r="F971" s="12" t="s">
        <v>996</v>
      </c>
      <c r="G971" s="12" t="s">
        <v>17</v>
      </c>
      <c r="H971" s="12" t="s">
        <v>18</v>
      </c>
      <c r="I971" s="13">
        <v>32418.37</v>
      </c>
      <c r="J971" s="12" t="s">
        <v>1020</v>
      </c>
      <c r="K971" s="47" t="s">
        <v>19</v>
      </c>
      <c r="L971" s="46" t="s">
        <v>374</v>
      </c>
    </row>
    <row r="972" spans="1:15" ht="13.2" customHeight="1" x14ac:dyDescent="0.2">
      <c r="A972" s="8">
        <v>1945</v>
      </c>
      <c r="B972" s="9" t="s">
        <v>1158</v>
      </c>
      <c r="C972" s="10" t="s">
        <v>1158</v>
      </c>
      <c r="D972" s="11" t="str">
        <f>IF((C972=B972),"B","S")</f>
        <v>B</v>
      </c>
      <c r="E972" s="12" t="s">
        <v>1159</v>
      </c>
      <c r="F972" s="12" t="s">
        <v>1044</v>
      </c>
      <c r="G972" s="12" t="s">
        <v>17</v>
      </c>
      <c r="H972" s="12" t="s">
        <v>596</v>
      </c>
      <c r="I972" s="13">
        <v>32509.62</v>
      </c>
      <c r="J972" s="12" t="s">
        <v>1160</v>
      </c>
      <c r="K972" s="45" t="s">
        <v>44</v>
      </c>
      <c r="L972" s="46" t="s">
        <v>44</v>
      </c>
    </row>
    <row r="973" spans="1:15" ht="13.2" customHeight="1" x14ac:dyDescent="0.2">
      <c r="A973" s="8">
        <v>1948</v>
      </c>
      <c r="B973" s="9" t="s">
        <v>279</v>
      </c>
      <c r="C973" s="10" t="s">
        <v>279</v>
      </c>
      <c r="D973" s="11" t="str">
        <f>IF((C973=B973),"B","S")</f>
        <v>B</v>
      </c>
      <c r="E973" s="12" t="s">
        <v>280</v>
      </c>
      <c r="F973" s="12" t="s">
        <v>173</v>
      </c>
      <c r="G973" s="12" t="s">
        <v>17</v>
      </c>
      <c r="H973" s="12" t="s">
        <v>18</v>
      </c>
      <c r="I973" s="13">
        <v>65880.41</v>
      </c>
      <c r="J973" s="12" t="s">
        <v>281</v>
      </c>
      <c r="K973" s="45" t="s">
        <v>282</v>
      </c>
      <c r="L973" s="46" t="s">
        <v>282</v>
      </c>
    </row>
    <row r="974" spans="1:15" ht="13.2" customHeight="1" x14ac:dyDescent="0.2">
      <c r="A974" s="8">
        <v>1949</v>
      </c>
      <c r="B974" s="9" t="s">
        <v>2502</v>
      </c>
      <c r="C974" s="10" t="s">
        <v>2502</v>
      </c>
      <c r="D974" s="11" t="str">
        <f>IF((C974=B974),"B","S")</f>
        <v>B</v>
      </c>
      <c r="E974" s="12" t="s">
        <v>2503</v>
      </c>
      <c r="F974" s="12" t="s">
        <v>1163</v>
      </c>
      <c r="G974" s="12" t="s">
        <v>17</v>
      </c>
      <c r="H974" s="12" t="s">
        <v>18</v>
      </c>
      <c r="I974" s="13">
        <v>10046.459999999999</v>
      </c>
      <c r="J974" s="12" t="s">
        <v>2504</v>
      </c>
      <c r="K974" s="45" t="s">
        <v>1428</v>
      </c>
      <c r="L974" s="46" t="s">
        <v>1428</v>
      </c>
    </row>
    <row r="975" spans="1:15" ht="13.2" customHeight="1" x14ac:dyDescent="0.2">
      <c r="A975" s="8">
        <v>1950</v>
      </c>
      <c r="B975" s="9" t="s">
        <v>2502</v>
      </c>
      <c r="C975" s="10" t="s">
        <v>2502</v>
      </c>
      <c r="D975" s="11" t="str">
        <f>IF((C975=B975),"B","S")</f>
        <v>B</v>
      </c>
      <c r="E975" s="12" t="s">
        <v>2503</v>
      </c>
      <c r="F975" s="12" t="s">
        <v>1163</v>
      </c>
      <c r="G975" s="12" t="s">
        <v>17</v>
      </c>
      <c r="H975" s="12" t="s">
        <v>18</v>
      </c>
      <c r="I975" s="13">
        <v>10046.459999999999</v>
      </c>
      <c r="J975" s="12" t="s">
        <v>2505</v>
      </c>
      <c r="K975" s="47" t="s">
        <v>19</v>
      </c>
      <c r="L975" s="46" t="s">
        <v>1428</v>
      </c>
    </row>
    <row r="976" spans="1:15" ht="13.2" customHeight="1" x14ac:dyDescent="0.2">
      <c r="A976" s="8">
        <v>1951</v>
      </c>
      <c r="B976" s="9" t="s">
        <v>721</v>
      </c>
      <c r="C976" s="10" t="s">
        <v>721</v>
      </c>
      <c r="D976" s="11" t="str">
        <f>IF((C976=B976),"B","S")</f>
        <v>B</v>
      </c>
      <c r="E976" s="12" t="s">
        <v>722</v>
      </c>
      <c r="F976" s="12" t="s">
        <v>680</v>
      </c>
      <c r="G976" s="12" t="s">
        <v>17</v>
      </c>
      <c r="H976" s="12" t="s">
        <v>335</v>
      </c>
      <c r="I976" s="13">
        <v>6948.6</v>
      </c>
      <c r="J976" s="12" t="s">
        <v>723</v>
      </c>
      <c r="K976" s="45" t="s">
        <v>31</v>
      </c>
      <c r="L976" s="46" t="s">
        <v>31</v>
      </c>
    </row>
    <row r="977" spans="1:15" ht="13.2" customHeight="1" x14ac:dyDescent="0.2">
      <c r="A977" s="8">
        <v>1959</v>
      </c>
      <c r="B977" s="9" t="s">
        <v>79</v>
      </c>
      <c r="C977" s="10" t="s">
        <v>79</v>
      </c>
      <c r="D977" s="11" t="str">
        <f>IF((C977=B977),"B","S")</f>
        <v>B</v>
      </c>
      <c r="E977" s="12" t="s">
        <v>80</v>
      </c>
      <c r="F977" s="12" t="s">
        <v>16</v>
      </c>
      <c r="G977" s="12" t="s">
        <v>17</v>
      </c>
      <c r="H977" s="12" t="s">
        <v>18</v>
      </c>
      <c r="I977" s="13">
        <v>178898.53</v>
      </c>
      <c r="J977" s="12" t="s">
        <v>81</v>
      </c>
      <c r="K977" s="45" t="s">
        <v>82</v>
      </c>
      <c r="L977" s="46" t="s">
        <v>82</v>
      </c>
    </row>
    <row r="978" spans="1:15" ht="13.2" customHeight="1" x14ac:dyDescent="0.2">
      <c r="A978" s="8">
        <v>1960</v>
      </c>
      <c r="B978" s="9" t="s">
        <v>79</v>
      </c>
      <c r="C978" s="10" t="s">
        <v>79</v>
      </c>
      <c r="D978" s="11" t="str">
        <f>IF((C978=B978),"B","S")</f>
        <v>B</v>
      </c>
      <c r="E978" s="12" t="s">
        <v>80</v>
      </c>
      <c r="F978" s="12" t="s">
        <v>16</v>
      </c>
      <c r="G978" s="12" t="s">
        <v>17</v>
      </c>
      <c r="H978" s="12" t="s">
        <v>18</v>
      </c>
      <c r="I978" s="13">
        <v>178898.53</v>
      </c>
      <c r="J978" s="12" t="s">
        <v>83</v>
      </c>
      <c r="K978" s="47" t="s">
        <v>19</v>
      </c>
      <c r="L978" s="46" t="s">
        <v>82</v>
      </c>
    </row>
    <row r="979" spans="1:15" ht="13.2" customHeight="1" x14ac:dyDescent="0.2">
      <c r="A979" s="8">
        <v>1961</v>
      </c>
      <c r="B979" s="9" t="s">
        <v>79</v>
      </c>
      <c r="C979" s="10" t="s">
        <v>79</v>
      </c>
      <c r="D979" s="11" t="str">
        <f>IF((C979=B979),"B","S")</f>
        <v>B</v>
      </c>
      <c r="E979" s="12" t="s">
        <v>80</v>
      </c>
      <c r="F979" s="12" t="s">
        <v>16</v>
      </c>
      <c r="G979" s="12" t="s">
        <v>17</v>
      </c>
      <c r="H979" s="12" t="s">
        <v>18</v>
      </c>
      <c r="I979" s="13">
        <v>178898.53</v>
      </c>
      <c r="J979" s="12" t="s">
        <v>84</v>
      </c>
      <c r="K979" s="47" t="s">
        <v>19</v>
      </c>
      <c r="L979" s="45" t="s">
        <v>85</v>
      </c>
      <c r="M979" s="14"/>
    </row>
    <row r="980" spans="1:15" ht="13.2" customHeight="1" x14ac:dyDescent="0.2">
      <c r="A980" s="8">
        <v>1964</v>
      </c>
      <c r="B980" s="9" t="s">
        <v>1124</v>
      </c>
      <c r="C980" s="10" t="s">
        <v>1124</v>
      </c>
      <c r="D980" s="11" t="str">
        <f>IF((C980=B980),"B","S")</f>
        <v>B</v>
      </c>
      <c r="E980" s="12" t="s">
        <v>1125</v>
      </c>
      <c r="F980" s="12" t="s">
        <v>1063</v>
      </c>
      <c r="G980" s="12" t="s">
        <v>2506</v>
      </c>
      <c r="H980" s="12" t="s">
        <v>1126</v>
      </c>
      <c r="I980" s="13">
        <v>1960.2</v>
      </c>
      <c r="J980" s="12" t="s">
        <v>1987</v>
      </c>
      <c r="K980" s="45" t="s">
        <v>1418</v>
      </c>
      <c r="L980" s="46" t="s">
        <v>1418</v>
      </c>
    </row>
    <row r="981" spans="1:15" ht="13.2" customHeight="1" x14ac:dyDescent="0.2">
      <c r="A981" s="8">
        <v>1965</v>
      </c>
      <c r="B981" s="9" t="s">
        <v>1124</v>
      </c>
      <c r="C981" s="10" t="s">
        <v>1124</v>
      </c>
      <c r="D981" s="11" t="str">
        <f>IF((C981=B981),"B","S")</f>
        <v>B</v>
      </c>
      <c r="E981" s="12" t="s">
        <v>1125</v>
      </c>
      <c r="F981" s="12" t="s">
        <v>1063</v>
      </c>
      <c r="G981" s="12" t="s">
        <v>17</v>
      </c>
      <c r="H981" s="12" t="s">
        <v>1126</v>
      </c>
      <c r="I981" s="13">
        <v>1960.2</v>
      </c>
      <c r="J981" s="12" t="s">
        <v>2507</v>
      </c>
      <c r="K981" s="45" t="s">
        <v>1411</v>
      </c>
      <c r="L981" s="46" t="s">
        <v>1411</v>
      </c>
    </row>
    <row r="982" spans="1:15" ht="13.2" customHeight="1" x14ac:dyDescent="0.2">
      <c r="A982" s="8">
        <v>1966</v>
      </c>
      <c r="B982" s="9" t="s">
        <v>1124</v>
      </c>
      <c r="C982" s="10" t="s">
        <v>1124</v>
      </c>
      <c r="D982" s="11" t="str">
        <f>IF((C982=B982),"B","S")</f>
        <v>B</v>
      </c>
      <c r="E982" s="12" t="s">
        <v>1125</v>
      </c>
      <c r="F982" s="12" t="s">
        <v>1063</v>
      </c>
      <c r="G982" s="12" t="s">
        <v>17</v>
      </c>
      <c r="H982" s="12" t="s">
        <v>1126</v>
      </c>
      <c r="I982" s="13">
        <v>1960.2</v>
      </c>
      <c r="J982" s="12" t="s">
        <v>1127</v>
      </c>
      <c r="K982" s="45" t="s">
        <v>55</v>
      </c>
      <c r="L982" s="46" t="s">
        <v>55</v>
      </c>
    </row>
    <row r="983" spans="1:15" ht="13.2" customHeight="1" x14ac:dyDescent="0.2">
      <c r="A983" s="8">
        <v>1967</v>
      </c>
      <c r="B983" s="9" t="s">
        <v>1124</v>
      </c>
      <c r="C983" s="10" t="s">
        <v>1124</v>
      </c>
      <c r="D983" s="11" t="str">
        <f>IF((C983=B983),"B","S")</f>
        <v>B</v>
      </c>
      <c r="E983" s="12" t="s">
        <v>1125</v>
      </c>
      <c r="F983" s="12" t="s">
        <v>1063</v>
      </c>
      <c r="G983" s="12" t="s">
        <v>17</v>
      </c>
      <c r="H983" s="12" t="s">
        <v>1126</v>
      </c>
      <c r="I983" s="13">
        <v>1960.2</v>
      </c>
      <c r="J983" s="12" t="s">
        <v>1128</v>
      </c>
      <c r="K983" s="45" t="s">
        <v>19</v>
      </c>
      <c r="L983" s="46" t="s">
        <v>55</v>
      </c>
    </row>
    <row r="984" spans="1:15" ht="13.2" customHeight="1" x14ac:dyDescent="0.2">
      <c r="A984" s="8">
        <v>1968</v>
      </c>
      <c r="B984" s="9" t="s">
        <v>1124</v>
      </c>
      <c r="C984" s="10" t="s">
        <v>1124</v>
      </c>
      <c r="D984" s="11" t="str">
        <f>IF((C984=B984),"B","S")</f>
        <v>B</v>
      </c>
      <c r="E984" s="12" t="s">
        <v>1125</v>
      </c>
      <c r="F984" s="12" t="s">
        <v>1063</v>
      </c>
      <c r="G984" s="12" t="s">
        <v>17</v>
      </c>
      <c r="H984" s="12" t="s">
        <v>1126</v>
      </c>
      <c r="I984" s="13">
        <v>1960.2</v>
      </c>
      <c r="J984" s="12" t="s">
        <v>1129</v>
      </c>
      <c r="K984" s="45" t="s">
        <v>55</v>
      </c>
      <c r="L984" s="46" t="s">
        <v>55</v>
      </c>
    </row>
    <row r="985" spans="1:15" ht="13.2" customHeight="1" x14ac:dyDescent="0.2">
      <c r="A985" s="8">
        <v>1969</v>
      </c>
      <c r="B985" s="9" t="s">
        <v>1124</v>
      </c>
      <c r="C985" s="10" t="s">
        <v>1124</v>
      </c>
      <c r="D985" s="11" t="str">
        <f>IF((C985=B985),"B","S")</f>
        <v>B</v>
      </c>
      <c r="E985" s="12" t="s">
        <v>1125</v>
      </c>
      <c r="F985" s="12" t="s">
        <v>1063</v>
      </c>
      <c r="G985" s="12" t="s">
        <v>17</v>
      </c>
      <c r="H985" s="12" t="s">
        <v>1126</v>
      </c>
      <c r="I985" s="13">
        <v>1960.2</v>
      </c>
      <c r="J985" s="12" t="s">
        <v>1130</v>
      </c>
      <c r="K985" s="45" t="s">
        <v>55</v>
      </c>
      <c r="L985" s="46" t="s">
        <v>55</v>
      </c>
    </row>
    <row r="986" spans="1:15" ht="13.2" customHeight="1" x14ac:dyDescent="0.2">
      <c r="A986" s="8">
        <v>1970</v>
      </c>
      <c r="B986" s="9" t="s">
        <v>942</v>
      </c>
      <c r="C986" s="10" t="s">
        <v>942</v>
      </c>
      <c r="D986" s="11" t="str">
        <f>IF((C986=B986),"B","S")</f>
        <v>B</v>
      </c>
      <c r="E986" s="12" t="s">
        <v>943</v>
      </c>
      <c r="F986" s="12" t="s">
        <v>936</v>
      </c>
      <c r="G986" s="12" t="s">
        <v>17</v>
      </c>
      <c r="H986" s="12" t="s">
        <v>844</v>
      </c>
      <c r="I986" s="13">
        <v>38606.29</v>
      </c>
      <c r="J986" s="12" t="s">
        <v>2508</v>
      </c>
      <c r="K986" s="45" t="s">
        <v>1348</v>
      </c>
      <c r="L986" s="46" t="s">
        <v>1348</v>
      </c>
      <c r="O986" s="8" t="s">
        <v>69</v>
      </c>
    </row>
    <row r="987" spans="1:15" ht="13.2" customHeight="1" x14ac:dyDescent="0.2">
      <c r="A987" s="8">
        <v>1971</v>
      </c>
      <c r="B987" s="9" t="s">
        <v>942</v>
      </c>
      <c r="C987" s="10" t="s">
        <v>942</v>
      </c>
      <c r="D987" s="11" t="str">
        <f>IF((C987=B987),"B","S")</f>
        <v>B</v>
      </c>
      <c r="E987" s="12" t="s">
        <v>943</v>
      </c>
      <c r="F987" s="12" t="s">
        <v>936</v>
      </c>
      <c r="G987" s="12" t="s">
        <v>17</v>
      </c>
      <c r="H987" s="12" t="s">
        <v>844</v>
      </c>
      <c r="I987" s="13">
        <v>38606.29</v>
      </c>
      <c r="J987" s="12" t="s">
        <v>958</v>
      </c>
      <c r="K987" s="45" t="s">
        <v>50</v>
      </c>
      <c r="L987" s="46" t="s">
        <v>50</v>
      </c>
      <c r="O987" s="8" t="s">
        <v>69</v>
      </c>
    </row>
    <row r="988" spans="1:15" ht="13.2" customHeight="1" x14ac:dyDescent="0.2">
      <c r="A988" s="8">
        <v>1972</v>
      </c>
      <c r="B988" s="9" t="s">
        <v>942</v>
      </c>
      <c r="C988" s="10" t="s">
        <v>942</v>
      </c>
      <c r="D988" s="11" t="str">
        <f>IF((C988=B988),"B","S")</f>
        <v>B</v>
      </c>
      <c r="E988" s="12" t="s">
        <v>943</v>
      </c>
      <c r="F988" s="12" t="s">
        <v>936</v>
      </c>
      <c r="G988" s="12" t="s">
        <v>17</v>
      </c>
      <c r="H988" s="12" t="s">
        <v>844</v>
      </c>
      <c r="I988" s="13">
        <v>38606.29</v>
      </c>
      <c r="J988" s="12" t="s">
        <v>2509</v>
      </c>
      <c r="K988" s="45" t="s">
        <v>2510</v>
      </c>
      <c r="L988" s="46" t="s">
        <v>2510</v>
      </c>
      <c r="O988" s="8" t="s">
        <v>69</v>
      </c>
    </row>
    <row r="989" spans="1:15" ht="13.2" customHeight="1" x14ac:dyDescent="0.2">
      <c r="A989" s="8">
        <v>1973</v>
      </c>
      <c r="B989" s="9" t="s">
        <v>942</v>
      </c>
      <c r="C989" s="10" t="s">
        <v>942</v>
      </c>
      <c r="D989" s="11" t="str">
        <f>IF((C989=B989),"B","S")</f>
        <v>B</v>
      </c>
      <c r="E989" s="12" t="s">
        <v>943</v>
      </c>
      <c r="F989" s="12" t="s">
        <v>936</v>
      </c>
      <c r="G989" s="12" t="s">
        <v>17</v>
      </c>
      <c r="H989" s="12" t="s">
        <v>844</v>
      </c>
      <c r="I989" s="13">
        <v>38606.29</v>
      </c>
      <c r="J989" s="12" t="s">
        <v>2511</v>
      </c>
      <c r="K989" s="45" t="s">
        <v>1428</v>
      </c>
      <c r="L989" s="46" t="s">
        <v>1428</v>
      </c>
      <c r="O989" s="8" t="s">
        <v>69</v>
      </c>
    </row>
    <row r="990" spans="1:15" ht="13.2" customHeight="1" x14ac:dyDescent="0.2">
      <c r="A990" s="8">
        <v>1974</v>
      </c>
      <c r="B990" s="9" t="s">
        <v>942</v>
      </c>
      <c r="C990" s="10" t="s">
        <v>942</v>
      </c>
      <c r="D990" s="11" t="str">
        <f>IF((C990=B990),"B","S")</f>
        <v>B</v>
      </c>
      <c r="E990" s="12" t="s">
        <v>943</v>
      </c>
      <c r="F990" s="12" t="s">
        <v>936</v>
      </c>
      <c r="G990" s="12" t="s">
        <v>17</v>
      </c>
      <c r="H990" s="12" t="s">
        <v>844</v>
      </c>
      <c r="I990" s="13">
        <v>38606.29</v>
      </c>
      <c r="J990" s="12" t="s">
        <v>2512</v>
      </c>
      <c r="K990" s="47" t="s">
        <v>19</v>
      </c>
      <c r="L990" s="46" t="s">
        <v>1428</v>
      </c>
      <c r="O990" s="8" t="s">
        <v>69</v>
      </c>
    </row>
    <row r="991" spans="1:15" ht="13.2" customHeight="1" x14ac:dyDescent="0.2">
      <c r="A991" s="8">
        <v>1975</v>
      </c>
      <c r="B991" s="9" t="s">
        <v>942</v>
      </c>
      <c r="C991" s="10" t="s">
        <v>942</v>
      </c>
      <c r="D991" s="11" t="str">
        <f>IF((C991=B991),"B","S")</f>
        <v>B</v>
      </c>
      <c r="E991" s="12" t="s">
        <v>943</v>
      </c>
      <c r="F991" s="12" t="s">
        <v>936</v>
      </c>
      <c r="G991" s="12" t="s">
        <v>17</v>
      </c>
      <c r="H991" s="12" t="s">
        <v>844</v>
      </c>
      <c r="I991" s="13">
        <v>38606.29</v>
      </c>
      <c r="J991" s="12" t="s">
        <v>2513</v>
      </c>
      <c r="K991" s="45" t="s">
        <v>1339</v>
      </c>
      <c r="L991" s="46" t="s">
        <v>1339</v>
      </c>
      <c r="O991" s="8" t="s">
        <v>69</v>
      </c>
    </row>
    <row r="992" spans="1:15" ht="13.2" customHeight="1" x14ac:dyDescent="0.2">
      <c r="A992" s="8">
        <v>1976</v>
      </c>
      <c r="B992" s="9" t="s">
        <v>942</v>
      </c>
      <c r="C992" s="10" t="s">
        <v>942</v>
      </c>
      <c r="D992" s="11" t="str">
        <f>IF((C992=B992),"B","S")</f>
        <v>B</v>
      </c>
      <c r="E992" s="12" t="s">
        <v>943</v>
      </c>
      <c r="F992" s="12" t="s">
        <v>936</v>
      </c>
      <c r="G992" s="12" t="s">
        <v>17</v>
      </c>
      <c r="H992" s="12" t="s">
        <v>844</v>
      </c>
      <c r="I992" s="13">
        <v>38606.29</v>
      </c>
      <c r="J992" s="12" t="s">
        <v>2514</v>
      </c>
      <c r="K992" s="47" t="s">
        <v>19</v>
      </c>
      <c r="L992" s="46" t="s">
        <v>1339</v>
      </c>
      <c r="O992" s="8" t="s">
        <v>69</v>
      </c>
    </row>
    <row r="993" spans="1:15" ht="13.2" customHeight="1" x14ac:dyDescent="0.2">
      <c r="A993" s="8">
        <v>1977</v>
      </c>
      <c r="B993" s="9" t="s">
        <v>942</v>
      </c>
      <c r="C993" s="10" t="s">
        <v>942</v>
      </c>
      <c r="D993" s="11" t="str">
        <f>IF((C993=B993),"B","S")</f>
        <v>B</v>
      </c>
      <c r="E993" s="12" t="s">
        <v>943</v>
      </c>
      <c r="F993" s="12" t="s">
        <v>936</v>
      </c>
      <c r="G993" s="12" t="s">
        <v>17</v>
      </c>
      <c r="H993" s="12" t="s">
        <v>844</v>
      </c>
      <c r="I993" s="13">
        <v>38606.29</v>
      </c>
      <c r="J993" s="12" t="s">
        <v>944</v>
      </c>
      <c r="K993" s="45" t="s">
        <v>31</v>
      </c>
      <c r="L993" s="46" t="s">
        <v>31</v>
      </c>
      <c r="O993" s="8" t="s">
        <v>69</v>
      </c>
    </row>
    <row r="994" spans="1:15" ht="13.2" customHeight="1" x14ac:dyDescent="0.2">
      <c r="A994" s="8">
        <v>1979</v>
      </c>
      <c r="B994" s="9" t="s">
        <v>772</v>
      </c>
      <c r="C994" s="10" t="s">
        <v>772</v>
      </c>
      <c r="D994" s="11" t="str">
        <f>IF((C994=B994),"B","S")</f>
        <v>B</v>
      </c>
      <c r="E994" s="12" t="s">
        <v>773</v>
      </c>
      <c r="F994" s="12" t="s">
        <v>760</v>
      </c>
      <c r="G994" s="12" t="s">
        <v>17</v>
      </c>
      <c r="H994" s="12" t="s">
        <v>53</v>
      </c>
      <c r="I994" s="13">
        <v>101624.5</v>
      </c>
      <c r="J994" s="12" t="s">
        <v>774</v>
      </c>
      <c r="K994" s="45" t="s">
        <v>775</v>
      </c>
      <c r="L994" s="46" t="s">
        <v>775</v>
      </c>
      <c r="M994" s="8" t="s">
        <v>776</v>
      </c>
    </row>
    <row r="995" spans="1:15" ht="13.2" customHeight="1" x14ac:dyDescent="0.2">
      <c r="A995" s="8">
        <v>1991</v>
      </c>
      <c r="B995" s="9" t="s">
        <v>115</v>
      </c>
      <c r="C995" s="10" t="s">
        <v>115</v>
      </c>
      <c r="D995" s="11" t="str">
        <f>IF((C995=B995),"B","S")</f>
        <v>B</v>
      </c>
      <c r="E995" s="12" t="s">
        <v>116</v>
      </c>
      <c r="F995" s="12" t="s">
        <v>16</v>
      </c>
      <c r="G995" s="12" t="s">
        <v>17</v>
      </c>
      <c r="H995" s="12" t="s">
        <v>18</v>
      </c>
      <c r="I995" s="13">
        <v>95114.16</v>
      </c>
      <c r="J995" s="12" t="s">
        <v>117</v>
      </c>
      <c r="K995" s="45" t="s">
        <v>50</v>
      </c>
      <c r="L995" s="46" t="s">
        <v>50</v>
      </c>
    </row>
    <row r="996" spans="1:15" ht="13.2" customHeight="1" x14ac:dyDescent="0.2">
      <c r="A996" s="8">
        <v>1992</v>
      </c>
      <c r="B996" s="9" t="s">
        <v>115</v>
      </c>
      <c r="C996" s="10" t="s">
        <v>115</v>
      </c>
      <c r="D996" s="11" t="str">
        <f>IF((C996=B996),"B","S")</f>
        <v>B</v>
      </c>
      <c r="E996" s="12" t="s">
        <v>116</v>
      </c>
      <c r="F996" s="12" t="s">
        <v>16</v>
      </c>
      <c r="G996" s="12" t="s">
        <v>17</v>
      </c>
      <c r="H996" s="12" t="s">
        <v>18</v>
      </c>
      <c r="I996" s="13">
        <v>95114.16</v>
      </c>
      <c r="J996" s="12" t="s">
        <v>2515</v>
      </c>
      <c r="K996" s="45" t="s">
        <v>1370</v>
      </c>
      <c r="L996" s="46" t="s">
        <v>1370</v>
      </c>
    </row>
    <row r="997" spans="1:15" ht="13.2" customHeight="1" x14ac:dyDescent="0.2">
      <c r="A997" s="8">
        <v>1995</v>
      </c>
      <c r="B997" s="9" t="s">
        <v>187</v>
      </c>
      <c r="C997" s="10" t="s">
        <v>187</v>
      </c>
      <c r="D997" s="11" t="str">
        <f>IF((C997=B997),"B","S")</f>
        <v>B</v>
      </c>
      <c r="E997" s="12" t="s">
        <v>188</v>
      </c>
      <c r="F997" s="12" t="s">
        <v>173</v>
      </c>
      <c r="G997" s="12" t="s">
        <v>17</v>
      </c>
      <c r="H997" s="12" t="s">
        <v>18</v>
      </c>
      <c r="I997" s="13">
        <v>233146.66</v>
      </c>
      <c r="J997" s="12" t="s">
        <v>189</v>
      </c>
      <c r="K997" s="45" t="s">
        <v>44</v>
      </c>
      <c r="L997" s="46" t="s">
        <v>44</v>
      </c>
    </row>
    <row r="998" spans="1:15" ht="13.2" customHeight="1" x14ac:dyDescent="0.2">
      <c r="A998" s="8">
        <v>1996</v>
      </c>
      <c r="B998" s="9" t="s">
        <v>187</v>
      </c>
      <c r="C998" s="10" t="s">
        <v>187</v>
      </c>
      <c r="D998" s="11" t="str">
        <f>IF((C998=B998),"B","S")</f>
        <v>B</v>
      </c>
      <c r="E998" s="12" t="s">
        <v>188</v>
      </c>
      <c r="F998" s="12" t="s">
        <v>173</v>
      </c>
      <c r="G998" s="12" t="s">
        <v>17</v>
      </c>
      <c r="H998" s="12" t="s">
        <v>18</v>
      </c>
      <c r="I998" s="13">
        <v>233146.66</v>
      </c>
      <c r="J998" s="12" t="s">
        <v>261</v>
      </c>
      <c r="K998" s="47" t="s">
        <v>19</v>
      </c>
      <c r="L998" s="46" t="s">
        <v>44</v>
      </c>
    </row>
    <row r="999" spans="1:15" ht="13.2" customHeight="1" x14ac:dyDescent="0.2">
      <c r="A999" s="8">
        <v>1997</v>
      </c>
      <c r="B999" s="9" t="s">
        <v>187</v>
      </c>
      <c r="C999" s="10" t="s">
        <v>187</v>
      </c>
      <c r="D999" s="11" t="str">
        <f>IF((C999=B999),"B","S")</f>
        <v>B</v>
      </c>
      <c r="E999" s="12" t="s">
        <v>188</v>
      </c>
      <c r="F999" s="12" t="s">
        <v>173</v>
      </c>
      <c r="G999" s="12" t="s">
        <v>17</v>
      </c>
      <c r="H999" s="12" t="s">
        <v>18</v>
      </c>
      <c r="I999" s="13">
        <v>233146.66</v>
      </c>
      <c r="J999" s="12" t="s">
        <v>2516</v>
      </c>
      <c r="K999" s="45" t="s">
        <v>2517</v>
      </c>
      <c r="L999" s="46" t="s">
        <v>2517</v>
      </c>
    </row>
    <row r="1000" spans="1:15" ht="13.2" customHeight="1" x14ac:dyDescent="0.2">
      <c r="A1000" s="8">
        <v>1998</v>
      </c>
      <c r="B1000" s="9" t="s">
        <v>187</v>
      </c>
      <c r="C1000" s="10" t="s">
        <v>187</v>
      </c>
      <c r="D1000" s="11" t="str">
        <f>IF((C1000=B1000),"B","S")</f>
        <v>B</v>
      </c>
      <c r="E1000" s="12" t="s">
        <v>188</v>
      </c>
      <c r="F1000" s="12" t="s">
        <v>173</v>
      </c>
      <c r="G1000" s="12" t="s">
        <v>17</v>
      </c>
      <c r="H1000" s="12" t="s">
        <v>18</v>
      </c>
      <c r="I1000" s="13">
        <v>233146.66</v>
      </c>
      <c r="J1000" s="12" t="s">
        <v>2518</v>
      </c>
      <c r="K1000" s="47" t="s">
        <v>19</v>
      </c>
      <c r="L1000" s="46" t="s">
        <v>2519</v>
      </c>
    </row>
    <row r="1001" spans="1:15" ht="13.2" customHeight="1" x14ac:dyDescent="0.2">
      <c r="A1001" s="8">
        <v>1999</v>
      </c>
      <c r="B1001" s="9" t="s">
        <v>187</v>
      </c>
      <c r="C1001" s="10" t="s">
        <v>187</v>
      </c>
      <c r="D1001" s="11" t="str">
        <f>IF((C1001=B1001),"B","S")</f>
        <v>B</v>
      </c>
      <c r="E1001" s="12" t="s">
        <v>188</v>
      </c>
      <c r="F1001" s="12" t="s">
        <v>173</v>
      </c>
      <c r="G1001" s="12" t="s">
        <v>17</v>
      </c>
      <c r="H1001" s="12" t="s">
        <v>18</v>
      </c>
      <c r="I1001" s="13">
        <v>233146.66</v>
      </c>
      <c r="J1001" s="12" t="s">
        <v>2520</v>
      </c>
      <c r="K1001" s="47" t="s">
        <v>19</v>
      </c>
      <c r="L1001" s="45" t="s">
        <v>2519</v>
      </c>
      <c r="M1001" s="14"/>
    </row>
    <row r="1002" spans="1:15" ht="13.2" customHeight="1" x14ac:dyDescent="0.2">
      <c r="A1002" s="8">
        <v>2000</v>
      </c>
      <c r="B1002" s="9" t="s">
        <v>187</v>
      </c>
      <c r="C1002" s="10" t="s">
        <v>187</v>
      </c>
      <c r="D1002" s="11" t="str">
        <f>IF((C1002=B1002),"B","S")</f>
        <v>B</v>
      </c>
      <c r="E1002" s="12" t="s">
        <v>188</v>
      </c>
      <c r="F1002" s="12" t="s">
        <v>173</v>
      </c>
      <c r="G1002" s="12" t="s">
        <v>17</v>
      </c>
      <c r="H1002" s="12" t="s">
        <v>18</v>
      </c>
      <c r="I1002" s="13">
        <v>233146.66</v>
      </c>
      <c r="J1002" s="12" t="s">
        <v>190</v>
      </c>
      <c r="K1002" s="45" t="s">
        <v>94</v>
      </c>
      <c r="L1002" s="46" t="s">
        <v>94</v>
      </c>
    </row>
    <row r="1003" spans="1:15" ht="13.2" customHeight="1" x14ac:dyDescent="0.2">
      <c r="A1003" s="8">
        <v>2006</v>
      </c>
      <c r="B1003" s="9" t="s">
        <v>449</v>
      </c>
      <c r="C1003" s="10" t="s">
        <v>450</v>
      </c>
      <c r="D1003" s="11" t="str">
        <f>IF((C1003=B1003),"B","S")</f>
        <v>S</v>
      </c>
      <c r="E1003" s="12" t="s">
        <v>451</v>
      </c>
      <c r="F1003" s="12" t="s">
        <v>398</v>
      </c>
      <c r="G1003" s="12" t="s">
        <v>17</v>
      </c>
      <c r="H1003" s="12" t="s">
        <v>110</v>
      </c>
      <c r="I1003" s="13">
        <v>5594.32</v>
      </c>
      <c r="J1003" s="12" t="s">
        <v>452</v>
      </c>
      <c r="K1003" s="45" t="s">
        <v>453</v>
      </c>
      <c r="L1003" s="46" t="s">
        <v>453</v>
      </c>
    </row>
    <row r="1004" spans="1:15" ht="13.2" customHeight="1" x14ac:dyDescent="0.2">
      <c r="A1004" s="8">
        <v>2007</v>
      </c>
      <c r="B1004" s="9" t="s">
        <v>449</v>
      </c>
      <c r="C1004" s="10" t="s">
        <v>450</v>
      </c>
      <c r="D1004" s="11" t="str">
        <f>IF((C1004=B1004),"B","S")</f>
        <v>S</v>
      </c>
      <c r="E1004" s="12" t="s">
        <v>451</v>
      </c>
      <c r="F1004" s="12" t="s">
        <v>398</v>
      </c>
      <c r="G1004" s="12" t="s">
        <v>17</v>
      </c>
      <c r="H1004" s="12" t="s">
        <v>110</v>
      </c>
      <c r="I1004" s="13">
        <v>5594.32</v>
      </c>
      <c r="J1004" s="12" t="s">
        <v>454</v>
      </c>
      <c r="K1004" s="47" t="s">
        <v>19</v>
      </c>
      <c r="L1004" s="46" t="s">
        <v>453</v>
      </c>
    </row>
    <row r="1005" spans="1:15" ht="13.2" customHeight="1" x14ac:dyDescent="0.2">
      <c r="A1005" s="8">
        <v>2008</v>
      </c>
      <c r="B1005" s="9" t="s">
        <v>2521</v>
      </c>
      <c r="C1005" s="10" t="s">
        <v>2521</v>
      </c>
      <c r="D1005" s="11" t="str">
        <f>IF((C1005=B1005),"B","S")</f>
        <v>B</v>
      </c>
      <c r="E1005" s="12" t="s">
        <v>2522</v>
      </c>
      <c r="F1005" s="12" t="s">
        <v>760</v>
      </c>
      <c r="G1005" s="12" t="s">
        <v>17</v>
      </c>
      <c r="H1005" s="12" t="s">
        <v>66</v>
      </c>
      <c r="I1005" s="13">
        <v>13847.83</v>
      </c>
      <c r="J1005" s="12" t="s">
        <v>2523</v>
      </c>
      <c r="K1005" s="45" t="s">
        <v>1339</v>
      </c>
      <c r="L1005" s="46" t="s">
        <v>1339</v>
      </c>
    </row>
    <row r="1006" spans="1:15" ht="13.2" customHeight="1" x14ac:dyDescent="0.2">
      <c r="A1006" s="8">
        <v>2009</v>
      </c>
      <c r="B1006" s="9" t="s">
        <v>2521</v>
      </c>
      <c r="C1006" s="10" t="s">
        <v>2521</v>
      </c>
      <c r="D1006" s="11" t="str">
        <f>IF((C1006=B1006),"B","S")</f>
        <v>B</v>
      </c>
      <c r="E1006" s="12" t="s">
        <v>2522</v>
      </c>
      <c r="F1006" s="12" t="s">
        <v>760</v>
      </c>
      <c r="G1006" s="12" t="s">
        <v>17</v>
      </c>
      <c r="H1006" s="12" t="s">
        <v>66</v>
      </c>
      <c r="I1006" s="13">
        <v>13847.83</v>
      </c>
      <c r="J1006" s="12" t="s">
        <v>2524</v>
      </c>
      <c r="K1006" s="47" t="s">
        <v>19</v>
      </c>
      <c r="L1006" s="46" t="s">
        <v>1339</v>
      </c>
    </row>
    <row r="1007" spans="1:15" ht="13.2" customHeight="1" x14ac:dyDescent="0.2">
      <c r="A1007" s="8">
        <v>2010</v>
      </c>
      <c r="B1007" s="9" t="s">
        <v>2521</v>
      </c>
      <c r="C1007" s="10" t="s">
        <v>2521</v>
      </c>
      <c r="D1007" s="11" t="str">
        <f>IF((C1007=B1007),"B","S")</f>
        <v>B</v>
      </c>
      <c r="E1007" s="12" t="s">
        <v>2522</v>
      </c>
      <c r="F1007" s="12" t="s">
        <v>760</v>
      </c>
      <c r="G1007" s="12" t="s">
        <v>17</v>
      </c>
      <c r="H1007" s="12" t="s">
        <v>66</v>
      </c>
      <c r="I1007" s="13">
        <v>13847.83</v>
      </c>
      <c r="J1007" s="12" t="s">
        <v>2525</v>
      </c>
      <c r="K1007" s="47" t="s">
        <v>19</v>
      </c>
      <c r="L1007" s="45" t="s">
        <v>1339</v>
      </c>
      <c r="M1007" s="14"/>
    </row>
    <row r="1008" spans="1:15" ht="13.2" customHeight="1" x14ac:dyDescent="0.2">
      <c r="A1008" s="8">
        <v>2011</v>
      </c>
      <c r="B1008" s="9" t="s">
        <v>2521</v>
      </c>
      <c r="C1008" s="10" t="s">
        <v>2521</v>
      </c>
      <c r="D1008" s="11" t="str">
        <f>IF((C1008=B1008),"B","S")</f>
        <v>B</v>
      </c>
      <c r="E1008" s="12" t="s">
        <v>2522</v>
      </c>
      <c r="F1008" s="12" t="s">
        <v>760</v>
      </c>
      <c r="G1008" s="12" t="s">
        <v>17</v>
      </c>
      <c r="H1008" s="12" t="s">
        <v>66</v>
      </c>
      <c r="I1008" s="13">
        <v>13847.83</v>
      </c>
      <c r="J1008" s="12" t="s">
        <v>2526</v>
      </c>
      <c r="K1008" s="47" t="s">
        <v>19</v>
      </c>
      <c r="L1008" s="45" t="s">
        <v>1339</v>
      </c>
      <c r="M1008" s="14"/>
    </row>
    <row r="1009" spans="1:15" ht="13.2" customHeight="1" x14ac:dyDescent="0.2">
      <c r="A1009" s="8">
        <v>2012</v>
      </c>
      <c r="B1009" s="9" t="s">
        <v>2527</v>
      </c>
      <c r="C1009" s="10" t="s">
        <v>2527</v>
      </c>
      <c r="D1009" s="11" t="str">
        <f>IF((C1009=B1009),"B","S")</f>
        <v>B</v>
      </c>
      <c r="E1009" s="12" t="s">
        <v>2528</v>
      </c>
      <c r="F1009" s="12" t="s">
        <v>880</v>
      </c>
      <c r="G1009" s="12" t="s">
        <v>17</v>
      </c>
      <c r="H1009" s="12" t="s">
        <v>66</v>
      </c>
      <c r="I1009" s="13">
        <v>26553.74</v>
      </c>
      <c r="J1009" s="12" t="s">
        <v>2529</v>
      </c>
      <c r="K1009" s="45" t="s">
        <v>1370</v>
      </c>
      <c r="L1009" s="46" t="s">
        <v>1370</v>
      </c>
    </row>
    <row r="1010" spans="1:15" ht="13.2" customHeight="1" x14ac:dyDescent="0.2">
      <c r="A1010" s="8">
        <v>2013</v>
      </c>
      <c r="B1010" s="9" t="s">
        <v>2527</v>
      </c>
      <c r="C1010" s="10" t="s">
        <v>2527</v>
      </c>
      <c r="D1010" s="11" t="str">
        <f>IF((C1010=B1010),"B","S")</f>
        <v>B</v>
      </c>
      <c r="E1010" s="12" t="s">
        <v>2528</v>
      </c>
      <c r="F1010" s="12" t="s">
        <v>880</v>
      </c>
      <c r="G1010" s="12" t="s">
        <v>17</v>
      </c>
      <c r="H1010" s="12" t="s">
        <v>66</v>
      </c>
      <c r="I1010" s="13">
        <v>26553.74</v>
      </c>
      <c r="J1010" s="12" t="s">
        <v>2530</v>
      </c>
      <c r="K1010" s="47" t="s">
        <v>19</v>
      </c>
      <c r="L1010" s="46" t="s">
        <v>1370</v>
      </c>
    </row>
    <row r="1011" spans="1:15" ht="13.2" customHeight="1" x14ac:dyDescent="0.2">
      <c r="A1011" s="8">
        <v>2014</v>
      </c>
      <c r="B1011" s="9" t="s">
        <v>2531</v>
      </c>
      <c r="C1011" s="10" t="s">
        <v>2531</v>
      </c>
      <c r="D1011" s="11" t="str">
        <f>IF((C1011=B1011),"B","S")</f>
        <v>B</v>
      </c>
      <c r="E1011" s="12" t="s">
        <v>172</v>
      </c>
      <c r="F1011" s="12" t="s">
        <v>173</v>
      </c>
      <c r="G1011" s="12" t="s">
        <v>17</v>
      </c>
      <c r="H1011" s="12" t="s">
        <v>436</v>
      </c>
      <c r="I1011" s="13">
        <v>2737.12</v>
      </c>
      <c r="J1011" s="12" t="s">
        <v>2532</v>
      </c>
      <c r="K1011" s="45" t="s">
        <v>1426</v>
      </c>
      <c r="L1011" s="46" t="s">
        <v>1426</v>
      </c>
    </row>
    <row r="1012" spans="1:15" ht="13.2" customHeight="1" x14ac:dyDescent="0.2">
      <c r="A1012" s="8">
        <v>2015</v>
      </c>
      <c r="B1012" s="9" t="s">
        <v>2531</v>
      </c>
      <c r="C1012" s="10" t="s">
        <v>2531</v>
      </c>
      <c r="D1012" s="11" t="str">
        <f>IF((C1012=B1012),"B","S")</f>
        <v>B</v>
      </c>
      <c r="E1012" s="12" t="s">
        <v>172</v>
      </c>
      <c r="F1012" s="12" t="s">
        <v>173</v>
      </c>
      <c r="G1012" s="12" t="s">
        <v>17</v>
      </c>
      <c r="H1012" s="12" t="s">
        <v>436</v>
      </c>
      <c r="I1012" s="13">
        <v>2737.12</v>
      </c>
      <c r="J1012" s="12" t="s">
        <v>2533</v>
      </c>
      <c r="K1012" s="47" t="s">
        <v>19</v>
      </c>
      <c r="L1012" s="46" t="s">
        <v>1665</v>
      </c>
    </row>
    <row r="1013" spans="1:15" ht="13.2" customHeight="1" x14ac:dyDescent="0.2">
      <c r="A1013" s="8">
        <v>2018</v>
      </c>
      <c r="B1013" s="9" t="s">
        <v>304</v>
      </c>
      <c r="C1013" s="10" t="s">
        <v>304</v>
      </c>
      <c r="D1013" s="11" t="str">
        <f>IF((C1013=B1013),"B","S")</f>
        <v>B</v>
      </c>
      <c r="E1013" s="12" t="s">
        <v>305</v>
      </c>
      <c r="F1013" s="12" t="s">
        <v>297</v>
      </c>
      <c r="G1013" s="12" t="s">
        <v>17</v>
      </c>
      <c r="H1013" s="12" t="s">
        <v>18</v>
      </c>
      <c r="I1013" s="13">
        <v>671620.61</v>
      </c>
      <c r="J1013" s="12" t="s">
        <v>2534</v>
      </c>
      <c r="K1013" s="45" t="s">
        <v>1589</v>
      </c>
      <c r="L1013" s="46" t="s">
        <v>1589</v>
      </c>
    </row>
    <row r="1014" spans="1:15" ht="13.2" customHeight="1" x14ac:dyDescent="0.2">
      <c r="A1014" s="8">
        <v>2019</v>
      </c>
      <c r="B1014" s="9" t="s">
        <v>304</v>
      </c>
      <c r="C1014" s="10" t="s">
        <v>304</v>
      </c>
      <c r="D1014" s="11" t="str">
        <f>IF((C1014=B1014),"B","S")</f>
        <v>B</v>
      </c>
      <c r="E1014" s="12" t="s">
        <v>305</v>
      </c>
      <c r="F1014" s="12" t="s">
        <v>297</v>
      </c>
      <c r="G1014" s="12" t="s">
        <v>17</v>
      </c>
      <c r="H1014" s="12" t="s">
        <v>18</v>
      </c>
      <c r="I1014" s="13">
        <v>671620.61</v>
      </c>
      <c r="J1014" s="12" t="s">
        <v>306</v>
      </c>
      <c r="K1014" s="45" t="s">
        <v>55</v>
      </c>
      <c r="L1014" s="46" t="s">
        <v>55</v>
      </c>
    </row>
    <row r="1015" spans="1:15" ht="13.2" customHeight="1" x14ac:dyDescent="0.2">
      <c r="A1015" s="8">
        <v>2020</v>
      </c>
      <c r="B1015" s="9" t="s">
        <v>304</v>
      </c>
      <c r="C1015" s="10" t="s">
        <v>304</v>
      </c>
      <c r="D1015" s="11" t="str">
        <f>IF((C1015=B1015),"B","S")</f>
        <v>B</v>
      </c>
      <c r="E1015" s="12" t="s">
        <v>305</v>
      </c>
      <c r="F1015" s="12" t="s">
        <v>297</v>
      </c>
      <c r="G1015" s="12" t="s">
        <v>17</v>
      </c>
      <c r="H1015" s="12" t="s">
        <v>18</v>
      </c>
      <c r="I1015" s="13">
        <v>671620.61</v>
      </c>
      <c r="J1015" s="12" t="s">
        <v>307</v>
      </c>
      <c r="K1015" s="47" t="s">
        <v>19</v>
      </c>
      <c r="L1015" s="46" t="s">
        <v>55</v>
      </c>
    </row>
    <row r="1016" spans="1:15" ht="13.2" customHeight="1" x14ac:dyDescent="0.2">
      <c r="A1016" s="8">
        <v>2027</v>
      </c>
      <c r="B1016" s="9" t="s">
        <v>2535</v>
      </c>
      <c r="C1016" s="10" t="s">
        <v>2535</v>
      </c>
      <c r="D1016" s="11" t="str">
        <f>IF((C1016=B1016),"B","S")</f>
        <v>B</v>
      </c>
      <c r="E1016" s="12" t="s">
        <v>2536</v>
      </c>
      <c r="F1016" s="12" t="s">
        <v>572</v>
      </c>
      <c r="G1016" s="12" t="s">
        <v>17</v>
      </c>
      <c r="H1016" s="12" t="s">
        <v>950</v>
      </c>
      <c r="I1016" s="13">
        <v>23686.94</v>
      </c>
      <c r="J1016" s="12" t="s">
        <v>2537</v>
      </c>
      <c r="K1016" s="45" t="s">
        <v>1353</v>
      </c>
      <c r="L1016" s="46" t="s">
        <v>1353</v>
      </c>
      <c r="N1016" s="8" t="s">
        <v>326</v>
      </c>
      <c r="O1016" s="8" t="s">
        <v>603</v>
      </c>
    </row>
    <row r="1017" spans="1:15" ht="13.2" customHeight="1" x14ac:dyDescent="0.2">
      <c r="A1017" s="8">
        <v>2028</v>
      </c>
      <c r="B1017" s="9" t="s">
        <v>2535</v>
      </c>
      <c r="C1017" s="10" t="s">
        <v>2535</v>
      </c>
      <c r="D1017" s="11" t="str">
        <f>IF((C1017=B1017),"B","S")</f>
        <v>B</v>
      </c>
      <c r="E1017" s="12" t="s">
        <v>2536</v>
      </c>
      <c r="F1017" s="12" t="s">
        <v>572</v>
      </c>
      <c r="G1017" s="12" t="s">
        <v>17</v>
      </c>
      <c r="H1017" s="12" t="s">
        <v>950</v>
      </c>
      <c r="I1017" s="13">
        <v>23686.94</v>
      </c>
      <c r="J1017" s="12" t="s">
        <v>2538</v>
      </c>
      <c r="K1017" s="47" t="s">
        <v>19</v>
      </c>
      <c r="L1017" s="46" t="s">
        <v>1353</v>
      </c>
      <c r="O1017" s="8" t="s">
        <v>603</v>
      </c>
    </row>
    <row r="1018" spans="1:15" ht="13.2" customHeight="1" x14ac:dyDescent="0.2">
      <c r="A1018" s="8">
        <v>2029</v>
      </c>
      <c r="B1018" s="9" t="s">
        <v>328</v>
      </c>
      <c r="C1018" s="10" t="s">
        <v>328</v>
      </c>
      <c r="D1018" s="11" t="str">
        <f>IF((C1018=B1018),"B","S")</f>
        <v>B</v>
      </c>
      <c r="E1018" s="12" t="s">
        <v>329</v>
      </c>
      <c r="F1018" s="12" t="s">
        <v>297</v>
      </c>
      <c r="G1018" s="12" t="s">
        <v>1622</v>
      </c>
      <c r="H1018" s="12" t="s">
        <v>18</v>
      </c>
      <c r="I1018" s="13">
        <v>225682.86</v>
      </c>
      <c r="J1018" s="12" t="s">
        <v>2539</v>
      </c>
      <c r="K1018" s="45" t="s">
        <v>1621</v>
      </c>
      <c r="L1018" s="46" t="s">
        <v>1621</v>
      </c>
    </row>
    <row r="1019" spans="1:15" ht="13.2" customHeight="1" x14ac:dyDescent="0.2">
      <c r="A1019" s="8">
        <v>2030</v>
      </c>
      <c r="B1019" s="9" t="s">
        <v>328</v>
      </c>
      <c r="C1019" s="10" t="s">
        <v>328</v>
      </c>
      <c r="D1019" s="11" t="str">
        <f>IF((C1019=B1019),"B","S")</f>
        <v>B</v>
      </c>
      <c r="E1019" s="12" t="s">
        <v>329</v>
      </c>
      <c r="F1019" s="12" t="s">
        <v>297</v>
      </c>
      <c r="G1019" s="12" t="s">
        <v>17</v>
      </c>
      <c r="H1019" s="12" t="s">
        <v>18</v>
      </c>
      <c r="I1019" s="13">
        <v>225682.86</v>
      </c>
      <c r="J1019" s="12" t="s">
        <v>330</v>
      </c>
      <c r="K1019" s="45" t="s">
        <v>331</v>
      </c>
      <c r="L1019" s="46" t="s">
        <v>331</v>
      </c>
    </row>
    <row r="1020" spans="1:15" ht="13.2" customHeight="1" x14ac:dyDescent="0.2">
      <c r="A1020" s="8">
        <v>2031</v>
      </c>
      <c r="B1020" s="9" t="s">
        <v>328</v>
      </c>
      <c r="C1020" s="10" t="s">
        <v>328</v>
      </c>
      <c r="D1020" s="11" t="str">
        <f>IF((C1020=B1020),"B","S")</f>
        <v>B</v>
      </c>
      <c r="E1020" s="12" t="s">
        <v>329</v>
      </c>
      <c r="F1020" s="12" t="s">
        <v>297</v>
      </c>
      <c r="G1020" s="12" t="s">
        <v>17</v>
      </c>
      <c r="H1020" s="12" t="s">
        <v>18</v>
      </c>
      <c r="I1020" s="13">
        <v>225682.86</v>
      </c>
      <c r="J1020" s="12" t="s">
        <v>332</v>
      </c>
      <c r="K1020" s="47" t="s">
        <v>19</v>
      </c>
      <c r="L1020" s="46" t="s">
        <v>331</v>
      </c>
    </row>
    <row r="1021" spans="1:15" ht="13.2" customHeight="1" x14ac:dyDescent="0.2">
      <c r="A1021" s="8">
        <v>2033</v>
      </c>
      <c r="B1021" s="9" t="s">
        <v>1154</v>
      </c>
      <c r="C1021" s="10" t="s">
        <v>1154</v>
      </c>
      <c r="D1021" s="11" t="str">
        <f>IF((C1021=B1021),"B","S")</f>
        <v>B</v>
      </c>
      <c r="E1021" s="12" t="s">
        <v>1155</v>
      </c>
      <c r="F1021" s="12" t="s">
        <v>1152</v>
      </c>
      <c r="G1021" s="12" t="s">
        <v>17</v>
      </c>
      <c r="H1021" s="12" t="s">
        <v>1156</v>
      </c>
      <c r="I1021" s="13">
        <v>1255.8</v>
      </c>
      <c r="J1021" s="12" t="s">
        <v>1157</v>
      </c>
      <c r="K1021" s="45" t="s">
        <v>331</v>
      </c>
      <c r="L1021" s="46" t="s">
        <v>331</v>
      </c>
    </row>
    <row r="1022" spans="1:15" ht="13.2" customHeight="1" x14ac:dyDescent="0.2">
      <c r="A1022" s="8">
        <v>2034</v>
      </c>
      <c r="B1022" s="9" t="s">
        <v>47</v>
      </c>
      <c r="C1022" s="10" t="s">
        <v>47</v>
      </c>
      <c r="D1022" s="11" t="str">
        <f>IF((C1022=B1022),"B","S")</f>
        <v>B</v>
      </c>
      <c r="E1022" s="12" t="s">
        <v>48</v>
      </c>
      <c r="F1022" s="12" t="s">
        <v>16</v>
      </c>
      <c r="G1022" s="12" t="s">
        <v>17</v>
      </c>
      <c r="H1022" s="12" t="s">
        <v>18</v>
      </c>
      <c r="I1022" s="13">
        <v>325825.37</v>
      </c>
      <c r="J1022" s="12" t="s">
        <v>2540</v>
      </c>
      <c r="K1022" s="45" t="s">
        <v>1339</v>
      </c>
      <c r="L1022" s="46" t="s">
        <v>1339</v>
      </c>
    </row>
    <row r="1023" spans="1:15" ht="13.2" customHeight="1" x14ac:dyDescent="0.2">
      <c r="A1023" s="8">
        <v>2035</v>
      </c>
      <c r="B1023" s="9" t="s">
        <v>47</v>
      </c>
      <c r="C1023" s="10" t="s">
        <v>47</v>
      </c>
      <c r="D1023" s="11" t="str">
        <f>IF((C1023=B1023),"B","S")</f>
        <v>B</v>
      </c>
      <c r="E1023" s="12" t="s">
        <v>48</v>
      </c>
      <c r="F1023" s="12" t="s">
        <v>16</v>
      </c>
      <c r="G1023" s="12" t="s">
        <v>17</v>
      </c>
      <c r="H1023" s="12" t="s">
        <v>18</v>
      </c>
      <c r="I1023" s="13">
        <v>325825.37</v>
      </c>
      <c r="J1023" s="12" t="s">
        <v>2541</v>
      </c>
      <c r="K1023" s="47" t="s">
        <v>19</v>
      </c>
      <c r="L1023" s="46" t="s">
        <v>1339</v>
      </c>
    </row>
    <row r="1024" spans="1:15" ht="13.2" customHeight="1" x14ac:dyDescent="0.2">
      <c r="A1024" s="8">
        <v>2036</v>
      </c>
      <c r="B1024" s="9" t="s">
        <v>47</v>
      </c>
      <c r="C1024" s="10" t="s">
        <v>47</v>
      </c>
      <c r="D1024" s="11" t="str">
        <f>IF((C1024=B1024),"B","S")</f>
        <v>B</v>
      </c>
      <c r="E1024" s="12" t="s">
        <v>48</v>
      </c>
      <c r="F1024" s="12" t="s">
        <v>16</v>
      </c>
      <c r="G1024" s="12" t="s">
        <v>17</v>
      </c>
      <c r="H1024" s="12" t="s">
        <v>18</v>
      </c>
      <c r="I1024" s="13">
        <v>325825.37</v>
      </c>
      <c r="J1024" s="12" t="s">
        <v>49</v>
      </c>
      <c r="K1024" s="45" t="s">
        <v>50</v>
      </c>
      <c r="L1024" s="46" t="s">
        <v>50</v>
      </c>
    </row>
    <row r="1025" spans="1:15" ht="13.2" customHeight="1" x14ac:dyDescent="0.2">
      <c r="A1025" s="8">
        <v>2038</v>
      </c>
      <c r="B1025" s="9" t="s">
        <v>2542</v>
      </c>
      <c r="C1025" s="10" t="s">
        <v>2542</v>
      </c>
      <c r="D1025" s="11" t="str">
        <f>IF((C1025=B1025),"B","S")</f>
        <v>B</v>
      </c>
      <c r="E1025" s="12" t="s">
        <v>2543</v>
      </c>
      <c r="F1025" s="12" t="s">
        <v>533</v>
      </c>
      <c r="G1025" s="12" t="s">
        <v>17</v>
      </c>
      <c r="H1025" s="12" t="s">
        <v>232</v>
      </c>
      <c r="I1025" s="13">
        <v>10142.52</v>
      </c>
      <c r="J1025" s="12" t="s">
        <v>2544</v>
      </c>
      <c r="K1025" s="45" t="s">
        <v>1448</v>
      </c>
      <c r="L1025" s="46" t="s">
        <v>1448</v>
      </c>
    </row>
    <row r="1026" spans="1:15" ht="13.2" customHeight="1" x14ac:dyDescent="0.2">
      <c r="A1026" s="8">
        <v>2039</v>
      </c>
      <c r="B1026" s="9" t="s">
        <v>2542</v>
      </c>
      <c r="C1026" s="10" t="s">
        <v>2542</v>
      </c>
      <c r="D1026" s="11" t="str">
        <f>IF((C1026=B1026),"B","S")</f>
        <v>B</v>
      </c>
      <c r="E1026" s="12" t="s">
        <v>2543</v>
      </c>
      <c r="F1026" s="12" t="s">
        <v>533</v>
      </c>
      <c r="G1026" s="12" t="s">
        <v>17</v>
      </c>
      <c r="H1026" s="12" t="s">
        <v>232</v>
      </c>
      <c r="I1026" s="13">
        <v>10142.52</v>
      </c>
      <c r="J1026" s="12" t="s">
        <v>2545</v>
      </c>
      <c r="K1026" s="45" t="s">
        <v>1448</v>
      </c>
      <c r="L1026" s="46" t="s">
        <v>1448</v>
      </c>
    </row>
    <row r="1027" spans="1:15" ht="13.2" customHeight="1" x14ac:dyDescent="0.2">
      <c r="A1027" s="8">
        <v>2040</v>
      </c>
      <c r="B1027" s="9" t="s">
        <v>2546</v>
      </c>
      <c r="C1027" s="10" t="s">
        <v>2546</v>
      </c>
      <c r="D1027" s="11" t="str">
        <f>IF((C1027=B1027),"B","S")</f>
        <v>B</v>
      </c>
      <c r="E1027" s="12" t="s">
        <v>2547</v>
      </c>
      <c r="F1027" s="12" t="s">
        <v>398</v>
      </c>
      <c r="G1027" s="12" t="s">
        <v>17</v>
      </c>
      <c r="H1027" s="12" t="s">
        <v>66</v>
      </c>
      <c r="I1027" s="13">
        <v>423143.18</v>
      </c>
      <c r="J1027" s="12" t="s">
        <v>2548</v>
      </c>
      <c r="K1027" s="45" t="s">
        <v>1339</v>
      </c>
      <c r="L1027" s="46" t="s">
        <v>1339</v>
      </c>
    </row>
    <row r="1028" spans="1:15" ht="13.2" customHeight="1" x14ac:dyDescent="0.2">
      <c r="A1028" s="8">
        <v>2041</v>
      </c>
      <c r="B1028" s="9" t="s">
        <v>2546</v>
      </c>
      <c r="C1028" s="10" t="s">
        <v>2546</v>
      </c>
      <c r="D1028" s="11" t="str">
        <f>IF((C1028=B1028),"B","S")</f>
        <v>B</v>
      </c>
      <c r="E1028" s="12" t="s">
        <v>2547</v>
      </c>
      <c r="F1028" s="12" t="s">
        <v>398</v>
      </c>
      <c r="G1028" s="12" t="s">
        <v>17</v>
      </c>
      <c r="H1028" s="12" t="s">
        <v>66</v>
      </c>
      <c r="I1028" s="13">
        <v>423143.18</v>
      </c>
      <c r="J1028" s="12" t="s">
        <v>2549</v>
      </c>
      <c r="K1028" s="45" t="s">
        <v>19</v>
      </c>
      <c r="L1028" s="46" t="s">
        <v>1339</v>
      </c>
    </row>
    <row r="1029" spans="1:15" ht="13.2" customHeight="1" x14ac:dyDescent="0.2">
      <c r="A1029" s="8">
        <v>2042</v>
      </c>
      <c r="B1029" s="9" t="s">
        <v>2546</v>
      </c>
      <c r="C1029" s="10" t="s">
        <v>2546</v>
      </c>
      <c r="D1029" s="11" t="str">
        <f>IF((C1029=B1029),"B","S")</f>
        <v>B</v>
      </c>
      <c r="E1029" s="12" t="s">
        <v>2547</v>
      </c>
      <c r="F1029" s="12" t="s">
        <v>398</v>
      </c>
      <c r="G1029" s="12" t="s">
        <v>17</v>
      </c>
      <c r="H1029" s="12" t="s">
        <v>66</v>
      </c>
      <c r="I1029" s="13">
        <v>423143.18</v>
      </c>
      <c r="J1029" s="12" t="s">
        <v>2550</v>
      </c>
      <c r="K1029" s="45" t="s">
        <v>605</v>
      </c>
      <c r="L1029" s="46" t="s">
        <v>605</v>
      </c>
    </row>
    <row r="1030" spans="1:15" ht="13.2" customHeight="1" x14ac:dyDescent="0.2">
      <c r="A1030" s="8">
        <v>2044</v>
      </c>
      <c r="B1030" s="9" t="s">
        <v>2551</v>
      </c>
      <c r="C1030" s="10" t="s">
        <v>2551</v>
      </c>
      <c r="D1030" s="11" t="str">
        <f>IF((C1030=B1030),"B","S")</f>
        <v>B</v>
      </c>
      <c r="E1030" s="12" t="s">
        <v>2552</v>
      </c>
      <c r="F1030" s="12" t="s">
        <v>760</v>
      </c>
      <c r="G1030" s="12" t="s">
        <v>17</v>
      </c>
      <c r="H1030" s="12" t="s">
        <v>53</v>
      </c>
      <c r="I1030" s="13">
        <v>19239.78</v>
      </c>
      <c r="J1030" s="12" t="s">
        <v>2553</v>
      </c>
      <c r="K1030" s="45" t="s">
        <v>1348</v>
      </c>
      <c r="L1030" s="46" t="s">
        <v>1348</v>
      </c>
      <c r="O1030" s="8" t="s">
        <v>603</v>
      </c>
    </row>
    <row r="1031" spans="1:15" ht="13.2" customHeight="1" x14ac:dyDescent="0.2">
      <c r="A1031" s="8">
        <v>2045</v>
      </c>
      <c r="B1031" s="9" t="s">
        <v>2554</v>
      </c>
      <c r="C1031" s="10" t="s">
        <v>2554</v>
      </c>
      <c r="D1031" s="11" t="str">
        <f>IF((C1031=B1031),"B","S")</f>
        <v>B</v>
      </c>
      <c r="E1031" s="12" t="s">
        <v>2555</v>
      </c>
      <c r="F1031" s="12" t="s">
        <v>880</v>
      </c>
      <c r="G1031" s="12" t="s">
        <v>17</v>
      </c>
      <c r="H1031" s="12" t="s">
        <v>53</v>
      </c>
      <c r="I1031" s="13">
        <v>74866.38</v>
      </c>
      <c r="J1031" s="12" t="s">
        <v>2556</v>
      </c>
      <c r="K1031" s="45" t="s">
        <v>1339</v>
      </c>
      <c r="L1031" s="46" t="s">
        <v>1339</v>
      </c>
    </row>
    <row r="1032" spans="1:15" ht="13.2" customHeight="1" x14ac:dyDescent="0.2">
      <c r="A1032" s="8">
        <v>2046</v>
      </c>
      <c r="B1032" s="9" t="s">
        <v>2554</v>
      </c>
      <c r="C1032" s="10" t="s">
        <v>2554</v>
      </c>
      <c r="D1032" s="11" t="str">
        <f>IF((C1032=B1032),"B","S")</f>
        <v>B</v>
      </c>
      <c r="E1032" s="12" t="s">
        <v>2555</v>
      </c>
      <c r="F1032" s="12" t="s">
        <v>880</v>
      </c>
      <c r="G1032" s="12" t="s">
        <v>17</v>
      </c>
      <c r="H1032" s="12" t="s">
        <v>53</v>
      </c>
      <c r="I1032" s="13">
        <v>74866.38</v>
      </c>
      <c r="J1032" s="12" t="s">
        <v>2557</v>
      </c>
      <c r="K1032" s="45" t="s">
        <v>1402</v>
      </c>
      <c r="L1032" s="46" t="s">
        <v>1402</v>
      </c>
    </row>
    <row r="1033" spans="1:15" ht="13.2" customHeight="1" x14ac:dyDescent="0.2">
      <c r="A1033" s="8">
        <v>2047</v>
      </c>
      <c r="B1033" s="9" t="s">
        <v>2554</v>
      </c>
      <c r="C1033" s="10" t="s">
        <v>2554</v>
      </c>
      <c r="D1033" s="11" t="str">
        <f>IF((C1033=B1033),"B","S")</f>
        <v>B</v>
      </c>
      <c r="E1033" s="12" t="s">
        <v>2555</v>
      </c>
      <c r="F1033" s="12" t="s">
        <v>880</v>
      </c>
      <c r="G1033" s="12" t="s">
        <v>17</v>
      </c>
      <c r="H1033" s="12" t="s">
        <v>53</v>
      </c>
      <c r="I1033" s="13">
        <v>74866.38</v>
      </c>
      <c r="J1033" s="12" t="s">
        <v>2558</v>
      </c>
      <c r="K1033" s="47" t="s">
        <v>19</v>
      </c>
      <c r="L1033" s="46" t="s">
        <v>1402</v>
      </c>
    </row>
    <row r="1034" spans="1:15" ht="13.2" customHeight="1" x14ac:dyDescent="0.2">
      <c r="A1034" s="8">
        <v>2048</v>
      </c>
      <c r="B1034" s="9" t="s">
        <v>2554</v>
      </c>
      <c r="C1034" s="10" t="s">
        <v>2554</v>
      </c>
      <c r="D1034" s="11" t="str">
        <f>IF((C1034=B1034),"B","S")</f>
        <v>B</v>
      </c>
      <c r="E1034" s="12" t="s">
        <v>2555</v>
      </c>
      <c r="F1034" s="12" t="s">
        <v>880</v>
      </c>
      <c r="G1034" s="12" t="s">
        <v>17</v>
      </c>
      <c r="H1034" s="12" t="s">
        <v>53</v>
      </c>
      <c r="I1034" s="13">
        <v>74866.38</v>
      </c>
      <c r="J1034" s="12" t="s">
        <v>2559</v>
      </c>
      <c r="K1034" s="47" t="s">
        <v>19</v>
      </c>
      <c r="L1034" s="45" t="s">
        <v>1402</v>
      </c>
      <c r="M1034" s="14"/>
    </row>
    <row r="1035" spans="1:15" ht="13.2" customHeight="1" x14ac:dyDescent="0.2">
      <c r="A1035" s="8">
        <v>2049</v>
      </c>
      <c r="B1035" s="9" t="s">
        <v>2554</v>
      </c>
      <c r="C1035" s="10" t="s">
        <v>2554</v>
      </c>
      <c r="D1035" s="11" t="str">
        <f>IF((C1035=B1035),"B","S")</f>
        <v>B</v>
      </c>
      <c r="E1035" s="12" t="s">
        <v>2555</v>
      </c>
      <c r="F1035" s="12" t="s">
        <v>880</v>
      </c>
      <c r="G1035" s="12" t="s">
        <v>17</v>
      </c>
      <c r="H1035" s="12" t="s">
        <v>53</v>
      </c>
      <c r="I1035" s="13">
        <v>74866.38</v>
      </c>
      <c r="J1035" s="12" t="s">
        <v>2560</v>
      </c>
      <c r="K1035" s="45" t="s">
        <v>1339</v>
      </c>
      <c r="L1035" s="46" t="s">
        <v>1339</v>
      </c>
    </row>
    <row r="1036" spans="1:15" ht="13.2" customHeight="1" x14ac:dyDescent="0.2">
      <c r="A1036" s="8">
        <v>2050</v>
      </c>
      <c r="B1036" s="9" t="s">
        <v>2554</v>
      </c>
      <c r="C1036" s="10" t="s">
        <v>2554</v>
      </c>
      <c r="D1036" s="11" t="str">
        <f>IF((C1036=B1036),"B","S")</f>
        <v>B</v>
      </c>
      <c r="E1036" s="12" t="s">
        <v>2555</v>
      </c>
      <c r="F1036" s="12" t="s">
        <v>880</v>
      </c>
      <c r="G1036" s="12" t="s">
        <v>17</v>
      </c>
      <c r="H1036" s="12" t="s">
        <v>53</v>
      </c>
      <c r="I1036" s="13">
        <v>74866.38</v>
      </c>
      <c r="J1036" s="12" t="s">
        <v>2561</v>
      </c>
      <c r="K1036" s="47" t="s">
        <v>19</v>
      </c>
      <c r="L1036" s="46" t="s">
        <v>1339</v>
      </c>
    </row>
    <row r="1037" spans="1:15" ht="13.2" customHeight="1" x14ac:dyDescent="0.2">
      <c r="A1037" s="8">
        <v>2051</v>
      </c>
      <c r="B1037" s="9" t="s">
        <v>2562</v>
      </c>
      <c r="C1037" s="10" t="s">
        <v>2562</v>
      </c>
      <c r="D1037" s="11" t="str">
        <f>IF((C1037=B1037),"B","S")</f>
        <v>B</v>
      </c>
      <c r="E1037" s="12" t="s">
        <v>2563</v>
      </c>
      <c r="F1037" s="12" t="s">
        <v>1063</v>
      </c>
      <c r="G1037" s="12" t="s">
        <v>17</v>
      </c>
      <c r="H1037" s="12" t="s">
        <v>2002</v>
      </c>
      <c r="I1037" s="13">
        <v>21044.42</v>
      </c>
      <c r="J1037" s="12" t="s">
        <v>2564</v>
      </c>
      <c r="K1037" s="45" t="s">
        <v>1339</v>
      </c>
      <c r="L1037" s="46" t="s">
        <v>1339</v>
      </c>
    </row>
    <row r="1038" spans="1:15" ht="13.2" customHeight="1" x14ac:dyDescent="0.2">
      <c r="A1038" s="8">
        <v>2061</v>
      </c>
      <c r="B1038" s="9" t="s">
        <v>319</v>
      </c>
      <c r="C1038" s="10" t="s">
        <v>319</v>
      </c>
      <c r="D1038" s="11" t="str">
        <f>IF((C1038=B1038),"B","S")</f>
        <v>B</v>
      </c>
      <c r="E1038" s="12" t="s">
        <v>320</v>
      </c>
      <c r="F1038" s="12" t="s">
        <v>297</v>
      </c>
      <c r="G1038" s="12" t="s">
        <v>17</v>
      </c>
      <c r="H1038" s="12" t="s">
        <v>18</v>
      </c>
      <c r="I1038" s="13">
        <v>320268.71000000002</v>
      </c>
      <c r="J1038" s="12" t="s">
        <v>2565</v>
      </c>
      <c r="K1038" s="45" t="s">
        <v>1335</v>
      </c>
      <c r="L1038" s="46" t="s">
        <v>1335</v>
      </c>
      <c r="O1038" s="8" t="s">
        <v>322</v>
      </c>
    </row>
    <row r="1039" spans="1:15" ht="13.2" customHeight="1" x14ac:dyDescent="0.2">
      <c r="A1039" s="8">
        <v>2062</v>
      </c>
      <c r="B1039" s="9" t="s">
        <v>319</v>
      </c>
      <c r="C1039" s="10" t="s">
        <v>319</v>
      </c>
      <c r="D1039" s="11" t="str">
        <f>IF((C1039=B1039),"B","S")</f>
        <v>B</v>
      </c>
      <c r="E1039" s="12" t="s">
        <v>320</v>
      </c>
      <c r="F1039" s="12" t="s">
        <v>297</v>
      </c>
      <c r="G1039" s="12" t="s">
        <v>17</v>
      </c>
      <c r="H1039" s="12" t="s">
        <v>18</v>
      </c>
      <c r="I1039" s="13">
        <v>320268.71000000002</v>
      </c>
      <c r="J1039" s="12" t="s">
        <v>2566</v>
      </c>
      <c r="K1039" s="45" t="s">
        <v>1339</v>
      </c>
      <c r="L1039" s="46" t="s">
        <v>1339</v>
      </c>
      <c r="O1039" s="8" t="s">
        <v>322</v>
      </c>
    </row>
    <row r="1040" spans="1:15" ht="13.2" customHeight="1" x14ac:dyDescent="0.2">
      <c r="A1040" s="8">
        <v>2063</v>
      </c>
      <c r="B1040" s="9" t="s">
        <v>319</v>
      </c>
      <c r="C1040" s="10" t="s">
        <v>319</v>
      </c>
      <c r="D1040" s="11" t="str">
        <f>IF((C1040=B1040),"B","S")</f>
        <v>B</v>
      </c>
      <c r="E1040" s="12" t="s">
        <v>320</v>
      </c>
      <c r="F1040" s="12" t="s">
        <v>297</v>
      </c>
      <c r="G1040" s="12" t="s">
        <v>17</v>
      </c>
      <c r="H1040" s="12" t="s">
        <v>18</v>
      </c>
      <c r="I1040" s="13">
        <v>320268.71000000002</v>
      </c>
      <c r="J1040" s="12" t="s">
        <v>321</v>
      </c>
      <c r="K1040" s="45" t="s">
        <v>71</v>
      </c>
      <c r="L1040" s="46" t="s">
        <v>71</v>
      </c>
      <c r="O1040" s="8" t="s">
        <v>322</v>
      </c>
    </row>
    <row r="1041" spans="1:15" ht="13.2" customHeight="1" x14ac:dyDescent="0.2">
      <c r="A1041" s="8">
        <v>2064</v>
      </c>
      <c r="B1041" s="9" t="s">
        <v>319</v>
      </c>
      <c r="C1041" s="10" t="s">
        <v>319</v>
      </c>
      <c r="D1041" s="11" t="str">
        <f>IF((C1041=B1041),"B","S")</f>
        <v>B</v>
      </c>
      <c r="E1041" s="12" t="s">
        <v>320</v>
      </c>
      <c r="F1041" s="12" t="s">
        <v>297</v>
      </c>
      <c r="G1041" s="12" t="s">
        <v>17</v>
      </c>
      <c r="H1041" s="12" t="s">
        <v>18</v>
      </c>
      <c r="I1041" s="13">
        <v>320268.71000000002</v>
      </c>
      <c r="J1041" s="12" t="s">
        <v>323</v>
      </c>
      <c r="K1041" s="47" t="s">
        <v>19</v>
      </c>
      <c r="L1041" s="46" t="s">
        <v>71</v>
      </c>
      <c r="O1041" s="8" t="s">
        <v>322</v>
      </c>
    </row>
    <row r="1042" spans="1:15" ht="13.2" customHeight="1" x14ac:dyDescent="0.2">
      <c r="A1042" s="8">
        <v>2065</v>
      </c>
      <c r="B1042" s="9" t="s">
        <v>319</v>
      </c>
      <c r="C1042" s="10" t="s">
        <v>319</v>
      </c>
      <c r="D1042" s="11" t="str">
        <f>IF((C1042=B1042),"B","S")</f>
        <v>B</v>
      </c>
      <c r="E1042" s="12" t="s">
        <v>320</v>
      </c>
      <c r="F1042" s="12" t="s">
        <v>297</v>
      </c>
      <c r="G1042" s="12" t="s">
        <v>17</v>
      </c>
      <c r="H1042" s="12" t="s">
        <v>18</v>
      </c>
      <c r="I1042" s="13">
        <v>320268.71000000002</v>
      </c>
      <c r="J1042" s="12" t="s">
        <v>2567</v>
      </c>
      <c r="K1042" s="45" t="s">
        <v>1335</v>
      </c>
      <c r="L1042" s="46" t="s">
        <v>1335</v>
      </c>
      <c r="O1042" s="8" t="s">
        <v>322</v>
      </c>
    </row>
    <row r="1043" spans="1:15" ht="13.2" customHeight="1" x14ac:dyDescent="0.2">
      <c r="A1043" s="8">
        <v>2066</v>
      </c>
      <c r="B1043" s="9" t="s">
        <v>319</v>
      </c>
      <c r="C1043" s="10" t="s">
        <v>319</v>
      </c>
      <c r="D1043" s="11" t="str">
        <f>IF((C1043=B1043),"B","S")</f>
        <v>B</v>
      </c>
      <c r="E1043" s="12" t="s">
        <v>320</v>
      </c>
      <c r="F1043" s="12" t="s">
        <v>297</v>
      </c>
      <c r="G1043" s="12" t="s">
        <v>17</v>
      </c>
      <c r="H1043" s="12" t="s">
        <v>18</v>
      </c>
      <c r="I1043" s="13">
        <v>320268.71000000002</v>
      </c>
      <c r="J1043" s="12" t="s">
        <v>2568</v>
      </c>
      <c r="K1043" s="45" t="s">
        <v>1335</v>
      </c>
      <c r="L1043" s="46" t="s">
        <v>1335</v>
      </c>
      <c r="O1043" s="8" t="s">
        <v>322</v>
      </c>
    </row>
    <row r="1044" spans="1:15" ht="13.2" customHeight="1" x14ac:dyDescent="0.2">
      <c r="A1044" s="8">
        <v>2067</v>
      </c>
      <c r="B1044" s="9" t="s">
        <v>319</v>
      </c>
      <c r="C1044" s="10" t="s">
        <v>319</v>
      </c>
      <c r="D1044" s="11" t="str">
        <f>IF((C1044=B1044),"B","S")</f>
        <v>B</v>
      </c>
      <c r="E1044" s="12" t="s">
        <v>320</v>
      </c>
      <c r="F1044" s="12" t="s">
        <v>297</v>
      </c>
      <c r="G1044" s="12" t="s">
        <v>17</v>
      </c>
      <c r="H1044" s="12" t="s">
        <v>18</v>
      </c>
      <c r="I1044" s="13">
        <v>320268.71000000002</v>
      </c>
      <c r="J1044" s="12" t="s">
        <v>324</v>
      </c>
      <c r="K1044" s="47" t="s">
        <v>325</v>
      </c>
      <c r="L1044" s="46" t="s">
        <v>325</v>
      </c>
      <c r="N1044" s="8" t="s">
        <v>326</v>
      </c>
      <c r="O1044" s="8" t="s">
        <v>322</v>
      </c>
    </row>
    <row r="1045" spans="1:15" ht="13.2" customHeight="1" x14ac:dyDescent="0.2">
      <c r="A1045" s="8">
        <v>2068</v>
      </c>
      <c r="B1045" s="9" t="s">
        <v>319</v>
      </c>
      <c r="C1045" s="10" t="s">
        <v>319</v>
      </c>
      <c r="D1045" s="11" t="str">
        <f>IF((C1045=B1045),"B","S")</f>
        <v>B</v>
      </c>
      <c r="E1045" s="12" t="s">
        <v>320</v>
      </c>
      <c r="F1045" s="12" t="s">
        <v>297</v>
      </c>
      <c r="G1045" s="12" t="s">
        <v>17</v>
      </c>
      <c r="H1045" s="12" t="s">
        <v>18</v>
      </c>
      <c r="I1045" s="13">
        <v>320268.71000000002</v>
      </c>
      <c r="J1045" s="12" t="s">
        <v>327</v>
      </c>
      <c r="K1045" s="47" t="s">
        <v>19</v>
      </c>
      <c r="L1045" s="46" t="s">
        <v>325</v>
      </c>
      <c r="O1045" s="8" t="s">
        <v>322</v>
      </c>
    </row>
    <row r="1046" spans="1:15" ht="13.2" customHeight="1" x14ac:dyDescent="0.2">
      <c r="A1046" s="8">
        <v>2070</v>
      </c>
      <c r="B1046" s="9" t="s">
        <v>1092</v>
      </c>
      <c r="C1046" s="10" t="s">
        <v>1092</v>
      </c>
      <c r="D1046" s="11" t="str">
        <f>IF((C1046=B1046),"B","S")</f>
        <v>B</v>
      </c>
      <c r="E1046" s="12" t="s">
        <v>1093</v>
      </c>
      <c r="F1046" s="12" t="s">
        <v>1063</v>
      </c>
      <c r="G1046" s="12" t="s">
        <v>17</v>
      </c>
      <c r="H1046" s="12" t="s">
        <v>1094</v>
      </c>
      <c r="I1046" s="13">
        <v>4718.84</v>
      </c>
      <c r="J1046" s="12" t="s">
        <v>2569</v>
      </c>
      <c r="K1046" s="45" t="s">
        <v>1348</v>
      </c>
      <c r="L1046" s="46" t="s">
        <v>1348</v>
      </c>
    </row>
    <row r="1047" spans="1:15" ht="13.2" customHeight="1" x14ac:dyDescent="0.2">
      <c r="A1047" s="8">
        <v>2071</v>
      </c>
      <c r="B1047" s="9" t="s">
        <v>1092</v>
      </c>
      <c r="C1047" s="10" t="s">
        <v>1092</v>
      </c>
      <c r="D1047" s="11" t="str">
        <f>IF((C1047=B1047),"B","S")</f>
        <v>B</v>
      </c>
      <c r="E1047" s="12" t="s">
        <v>1093</v>
      </c>
      <c r="F1047" s="12" t="s">
        <v>1063</v>
      </c>
      <c r="G1047" s="12" t="s">
        <v>17</v>
      </c>
      <c r="H1047" s="12" t="s">
        <v>1094</v>
      </c>
      <c r="I1047" s="13">
        <v>4718.84</v>
      </c>
      <c r="J1047" s="12" t="s">
        <v>2570</v>
      </c>
      <c r="K1047" s="45" t="s">
        <v>1348</v>
      </c>
      <c r="L1047" s="46" t="s">
        <v>1348</v>
      </c>
    </row>
    <row r="1048" spans="1:15" ht="13.2" customHeight="1" x14ac:dyDescent="0.2">
      <c r="A1048" s="8">
        <v>2072</v>
      </c>
      <c r="B1048" s="9" t="s">
        <v>1092</v>
      </c>
      <c r="C1048" s="10" t="s">
        <v>1092</v>
      </c>
      <c r="D1048" s="11" t="str">
        <f>IF((C1048=B1048),"B","S")</f>
        <v>B</v>
      </c>
      <c r="E1048" s="12" t="s">
        <v>1093</v>
      </c>
      <c r="F1048" s="12" t="s">
        <v>1063</v>
      </c>
      <c r="G1048" s="12" t="s">
        <v>17</v>
      </c>
      <c r="H1048" s="12" t="s">
        <v>1094</v>
      </c>
      <c r="I1048" s="13">
        <v>4718.84</v>
      </c>
      <c r="J1048" s="12" t="s">
        <v>2571</v>
      </c>
      <c r="K1048" s="45" t="s">
        <v>1486</v>
      </c>
      <c r="L1048" s="46" t="s">
        <v>1486</v>
      </c>
    </row>
    <row r="1049" spans="1:15" ht="13.2" customHeight="1" x14ac:dyDescent="0.2">
      <c r="A1049" s="8">
        <v>2073</v>
      </c>
      <c r="B1049" s="9" t="s">
        <v>1092</v>
      </c>
      <c r="C1049" s="10" t="s">
        <v>1092</v>
      </c>
      <c r="D1049" s="11" t="str">
        <f>IF((C1049=B1049),"B","S")</f>
        <v>B</v>
      </c>
      <c r="E1049" s="12" t="s">
        <v>1093</v>
      </c>
      <c r="F1049" s="12" t="s">
        <v>1063</v>
      </c>
      <c r="G1049" s="12" t="s">
        <v>17</v>
      </c>
      <c r="H1049" s="12" t="s">
        <v>1094</v>
      </c>
      <c r="I1049" s="13">
        <v>4718.84</v>
      </c>
      <c r="J1049" s="12" t="s">
        <v>2572</v>
      </c>
      <c r="K1049" s="47" t="s">
        <v>19</v>
      </c>
      <c r="L1049" s="46" t="s">
        <v>1486</v>
      </c>
    </row>
    <row r="1050" spans="1:15" ht="13.2" customHeight="1" x14ac:dyDescent="0.2">
      <c r="A1050" s="8">
        <v>2074</v>
      </c>
      <c r="B1050" s="9" t="s">
        <v>1092</v>
      </c>
      <c r="C1050" s="10" t="s">
        <v>1092</v>
      </c>
      <c r="D1050" s="11" t="str">
        <f>IF((C1050=B1050),"B","S")</f>
        <v>B</v>
      </c>
      <c r="E1050" s="12" t="s">
        <v>1093</v>
      </c>
      <c r="F1050" s="12" t="s">
        <v>1063</v>
      </c>
      <c r="G1050" s="12" t="s">
        <v>17</v>
      </c>
      <c r="H1050" s="12" t="s">
        <v>1094</v>
      </c>
      <c r="I1050" s="13">
        <v>4718.84</v>
      </c>
      <c r="J1050" s="12" t="s">
        <v>1095</v>
      </c>
      <c r="K1050" s="45" t="s">
        <v>94</v>
      </c>
      <c r="L1050" s="46" t="s">
        <v>94</v>
      </c>
    </row>
    <row r="1051" spans="1:15" ht="13.2" customHeight="1" x14ac:dyDescent="0.2">
      <c r="A1051" s="8">
        <v>2075</v>
      </c>
      <c r="B1051" s="9" t="s">
        <v>1092</v>
      </c>
      <c r="C1051" s="10" t="s">
        <v>1092</v>
      </c>
      <c r="D1051" s="11" t="str">
        <f>IF((C1051=B1051),"B","S")</f>
        <v>B</v>
      </c>
      <c r="E1051" s="12" t="s">
        <v>1093</v>
      </c>
      <c r="F1051" s="12" t="s">
        <v>1063</v>
      </c>
      <c r="G1051" s="12" t="s">
        <v>17</v>
      </c>
      <c r="H1051" s="12" t="s">
        <v>1094</v>
      </c>
      <c r="I1051" s="13">
        <v>4718.84</v>
      </c>
      <c r="J1051" s="12" t="s">
        <v>1096</v>
      </c>
      <c r="K1051" s="47" t="s">
        <v>19</v>
      </c>
      <c r="L1051" s="46" t="s">
        <v>94</v>
      </c>
    </row>
    <row r="1052" spans="1:15" ht="13.2" customHeight="1" x14ac:dyDescent="0.2">
      <c r="A1052" s="8">
        <v>2076</v>
      </c>
      <c r="B1052" s="9" t="s">
        <v>1092</v>
      </c>
      <c r="C1052" s="10" t="s">
        <v>1092</v>
      </c>
      <c r="D1052" s="11" t="str">
        <f>IF((C1052=B1052),"B","S")</f>
        <v>B</v>
      </c>
      <c r="E1052" s="12" t="s">
        <v>1093</v>
      </c>
      <c r="F1052" s="12" t="s">
        <v>1063</v>
      </c>
      <c r="G1052" s="12" t="s">
        <v>17</v>
      </c>
      <c r="H1052" s="12" t="s">
        <v>1094</v>
      </c>
      <c r="I1052" s="13">
        <v>4718.84</v>
      </c>
      <c r="J1052" s="12" t="s">
        <v>2573</v>
      </c>
      <c r="K1052" s="45" t="s">
        <v>1402</v>
      </c>
      <c r="L1052" s="46" t="s">
        <v>1402</v>
      </c>
    </row>
    <row r="1053" spans="1:15" ht="13.2" customHeight="1" x14ac:dyDescent="0.2">
      <c r="A1053" s="8">
        <v>2077</v>
      </c>
      <c r="B1053" s="9" t="s">
        <v>1224</v>
      </c>
      <c r="C1053" s="10" t="s">
        <v>1224</v>
      </c>
      <c r="D1053" s="11" t="str">
        <f>IF((C1053=B1053),"B","S")</f>
        <v>B</v>
      </c>
      <c r="E1053" s="12" t="s">
        <v>1225</v>
      </c>
      <c r="F1053" s="12" t="s">
        <v>1163</v>
      </c>
      <c r="G1053" s="12" t="s">
        <v>1622</v>
      </c>
      <c r="H1053" s="12" t="s">
        <v>1226</v>
      </c>
      <c r="I1053" s="13">
        <v>4945.95</v>
      </c>
      <c r="J1053" s="12" t="s">
        <v>2574</v>
      </c>
      <c r="K1053" s="45" t="s">
        <v>1528</v>
      </c>
      <c r="L1053" s="46" t="s">
        <v>1528</v>
      </c>
    </row>
    <row r="1054" spans="1:15" ht="13.2" customHeight="1" x14ac:dyDescent="0.2">
      <c r="A1054" s="8">
        <v>2078</v>
      </c>
      <c r="B1054" s="9" t="s">
        <v>1224</v>
      </c>
      <c r="C1054" s="10" t="s">
        <v>1224</v>
      </c>
      <c r="D1054" s="11" t="str">
        <f>IF((C1054=B1054),"B","S")</f>
        <v>B</v>
      </c>
      <c r="E1054" s="12" t="s">
        <v>1225</v>
      </c>
      <c r="F1054" s="12" t="s">
        <v>1163</v>
      </c>
      <c r="G1054" s="12" t="s">
        <v>17</v>
      </c>
      <c r="H1054" s="12" t="s">
        <v>1226</v>
      </c>
      <c r="I1054" s="13">
        <v>4945.95</v>
      </c>
      <c r="J1054" s="12" t="s">
        <v>1227</v>
      </c>
      <c r="K1054" s="45" t="s">
        <v>1228</v>
      </c>
      <c r="L1054" s="46" t="s">
        <v>1228</v>
      </c>
    </row>
    <row r="1055" spans="1:15" ht="13.2" customHeight="1" x14ac:dyDescent="0.2">
      <c r="A1055" s="8">
        <v>2079</v>
      </c>
      <c r="B1055" s="9" t="s">
        <v>1224</v>
      </c>
      <c r="C1055" s="10" t="s">
        <v>1224</v>
      </c>
      <c r="D1055" s="11" t="str">
        <f>IF((C1055=B1055),"B","S")</f>
        <v>B</v>
      </c>
      <c r="E1055" s="12" t="s">
        <v>1225</v>
      </c>
      <c r="F1055" s="12" t="s">
        <v>1163</v>
      </c>
      <c r="G1055" s="12" t="s">
        <v>17</v>
      </c>
      <c r="H1055" s="12" t="s">
        <v>1226</v>
      </c>
      <c r="I1055" s="13">
        <v>4945.95</v>
      </c>
      <c r="J1055" s="12" t="s">
        <v>1229</v>
      </c>
      <c r="K1055" s="47" t="s">
        <v>19</v>
      </c>
      <c r="L1055" s="46" t="s">
        <v>1228</v>
      </c>
    </row>
    <row r="1056" spans="1:15" ht="13.2" customHeight="1" x14ac:dyDescent="0.2">
      <c r="A1056" s="8">
        <v>2087</v>
      </c>
      <c r="B1056" s="9" t="s">
        <v>848</v>
      </c>
      <c r="C1056" s="10" t="s">
        <v>848</v>
      </c>
      <c r="D1056" s="11" t="str">
        <f>IF((C1056=B1056),"B","S")</f>
        <v>B</v>
      </c>
      <c r="E1056" s="12" t="s">
        <v>849</v>
      </c>
      <c r="F1056" s="12" t="s">
        <v>828</v>
      </c>
      <c r="G1056" s="12" t="s">
        <v>17</v>
      </c>
      <c r="H1056" s="12" t="s">
        <v>66</v>
      </c>
      <c r="I1056" s="13">
        <v>17138.150000000001</v>
      </c>
      <c r="J1056" s="12" t="s">
        <v>850</v>
      </c>
      <c r="K1056" s="45" t="s">
        <v>851</v>
      </c>
      <c r="L1056" s="46" t="s">
        <v>851</v>
      </c>
      <c r="N1056" s="8" t="s">
        <v>852</v>
      </c>
    </row>
    <row r="1057" spans="1:15" ht="13.2" customHeight="1" x14ac:dyDescent="0.2">
      <c r="A1057" s="8">
        <v>2088</v>
      </c>
      <c r="B1057" s="9" t="s">
        <v>848</v>
      </c>
      <c r="C1057" s="10" t="s">
        <v>848</v>
      </c>
      <c r="D1057" s="11" t="str">
        <f>IF((C1057=B1057),"B","S")</f>
        <v>B</v>
      </c>
      <c r="E1057" s="12" t="s">
        <v>849</v>
      </c>
      <c r="F1057" s="12" t="s">
        <v>828</v>
      </c>
      <c r="G1057" s="12" t="s">
        <v>17</v>
      </c>
      <c r="H1057" s="12" t="s">
        <v>66</v>
      </c>
      <c r="I1057" s="13">
        <v>17138.150000000001</v>
      </c>
      <c r="J1057" s="12" t="s">
        <v>853</v>
      </c>
      <c r="K1057" s="47" t="s">
        <v>19</v>
      </c>
      <c r="L1057" s="46" t="s">
        <v>851</v>
      </c>
    </row>
    <row r="1058" spans="1:15" ht="13.2" customHeight="1" x14ac:dyDescent="0.2">
      <c r="A1058" s="8">
        <v>2089</v>
      </c>
      <c r="B1058" s="9" t="s">
        <v>2575</v>
      </c>
      <c r="C1058" s="10" t="s">
        <v>2575</v>
      </c>
      <c r="D1058" s="11" t="str">
        <f>IF((C1058=B1058),"B","S")</f>
        <v>B</v>
      </c>
      <c r="E1058" s="12" t="s">
        <v>2576</v>
      </c>
      <c r="F1058" s="12" t="s">
        <v>572</v>
      </c>
      <c r="G1058" s="12" t="s">
        <v>17</v>
      </c>
      <c r="H1058" s="12" t="s">
        <v>18</v>
      </c>
      <c r="I1058" s="13">
        <v>242540.47</v>
      </c>
      <c r="J1058" s="12" t="s">
        <v>2577</v>
      </c>
      <c r="K1058" s="45" t="s">
        <v>1391</v>
      </c>
      <c r="L1058" s="46" t="s">
        <v>1391</v>
      </c>
    </row>
    <row r="1059" spans="1:15" ht="13.2" customHeight="1" x14ac:dyDescent="0.2">
      <c r="A1059" s="8">
        <v>2090</v>
      </c>
      <c r="B1059" s="9" t="s">
        <v>2575</v>
      </c>
      <c r="C1059" s="10" t="s">
        <v>2575</v>
      </c>
      <c r="D1059" s="11" t="str">
        <f>IF((C1059=B1059),"B","S")</f>
        <v>B</v>
      </c>
      <c r="E1059" s="12" t="s">
        <v>2576</v>
      </c>
      <c r="F1059" s="12" t="s">
        <v>572</v>
      </c>
      <c r="G1059" s="12" t="s">
        <v>17</v>
      </c>
      <c r="H1059" s="12" t="s">
        <v>18</v>
      </c>
      <c r="I1059" s="13">
        <v>242540.47</v>
      </c>
      <c r="J1059" s="12" t="s">
        <v>2578</v>
      </c>
      <c r="K1059" s="47" t="s">
        <v>19</v>
      </c>
      <c r="L1059" s="46" t="s">
        <v>1391</v>
      </c>
    </row>
    <row r="1060" spans="1:15" ht="13.2" customHeight="1" x14ac:dyDescent="0.2">
      <c r="A1060" s="8">
        <v>2091</v>
      </c>
      <c r="B1060" s="9" t="s">
        <v>898</v>
      </c>
      <c r="C1060" s="10" t="s">
        <v>898</v>
      </c>
      <c r="D1060" s="11" t="str">
        <f>IF((C1060=B1060),"B","S")</f>
        <v>B</v>
      </c>
      <c r="E1060" s="12" t="s">
        <v>899</v>
      </c>
      <c r="F1060" s="12" t="s">
        <v>880</v>
      </c>
      <c r="G1060" s="12" t="s">
        <v>17</v>
      </c>
      <c r="H1060" s="12" t="s">
        <v>18</v>
      </c>
      <c r="I1060" s="13">
        <v>48709.36</v>
      </c>
      <c r="J1060" s="12" t="s">
        <v>900</v>
      </c>
      <c r="K1060" s="45" t="s">
        <v>901</v>
      </c>
      <c r="L1060" s="46" t="s">
        <v>901</v>
      </c>
      <c r="M1060" s="8" t="s">
        <v>714</v>
      </c>
      <c r="N1060" s="8" t="s">
        <v>902</v>
      </c>
    </row>
    <row r="1061" spans="1:15" ht="13.2" customHeight="1" x14ac:dyDescent="0.2">
      <c r="A1061" s="8">
        <v>2092</v>
      </c>
      <c r="B1061" s="9" t="s">
        <v>898</v>
      </c>
      <c r="C1061" s="10" t="s">
        <v>898</v>
      </c>
      <c r="D1061" s="11" t="str">
        <f>IF((C1061=B1061),"B","S")</f>
        <v>B</v>
      </c>
      <c r="E1061" s="12" t="s">
        <v>899</v>
      </c>
      <c r="F1061" s="12" t="s">
        <v>880</v>
      </c>
      <c r="G1061" s="12" t="s">
        <v>17</v>
      </c>
      <c r="H1061" s="12" t="s">
        <v>18</v>
      </c>
      <c r="I1061" s="13">
        <v>48709.36</v>
      </c>
      <c r="J1061" s="12" t="s">
        <v>903</v>
      </c>
      <c r="K1061" s="45" t="s">
        <v>904</v>
      </c>
      <c r="L1061" s="45" t="s">
        <v>904</v>
      </c>
    </row>
    <row r="1062" spans="1:15" ht="13.2" customHeight="1" x14ac:dyDescent="0.2">
      <c r="A1062" s="8">
        <v>2093</v>
      </c>
      <c r="B1062" s="9" t="s">
        <v>898</v>
      </c>
      <c r="C1062" s="10" t="s">
        <v>898</v>
      </c>
      <c r="D1062" s="11" t="str">
        <f>IF((C1062=B1062),"B","S")</f>
        <v>B</v>
      </c>
      <c r="E1062" s="12" t="s">
        <v>899</v>
      </c>
      <c r="F1062" s="12" t="s">
        <v>880</v>
      </c>
      <c r="G1062" s="12" t="s">
        <v>17</v>
      </c>
      <c r="H1062" s="12" t="s">
        <v>18</v>
      </c>
      <c r="I1062" s="13">
        <v>48709.36</v>
      </c>
      <c r="J1062" s="12" t="s">
        <v>2579</v>
      </c>
      <c r="K1062" s="45" t="s">
        <v>1543</v>
      </c>
      <c r="L1062" s="46" t="s">
        <v>1543</v>
      </c>
    </row>
    <row r="1063" spans="1:15" ht="13.2" customHeight="1" x14ac:dyDescent="0.2">
      <c r="A1063" s="8">
        <v>2102</v>
      </c>
      <c r="B1063" s="9" t="s">
        <v>2580</v>
      </c>
      <c r="C1063" s="10" t="s">
        <v>2580</v>
      </c>
      <c r="D1063" s="11" t="str">
        <f>IF((C1063=B1063),"B","S")</f>
        <v>B</v>
      </c>
      <c r="E1063" s="12" t="s">
        <v>2581</v>
      </c>
      <c r="F1063" s="12" t="s">
        <v>1063</v>
      </c>
      <c r="G1063" s="12" t="s">
        <v>17</v>
      </c>
      <c r="H1063" s="12" t="s">
        <v>232</v>
      </c>
      <c r="I1063" s="13">
        <v>7395.05</v>
      </c>
      <c r="J1063" s="12" t="s">
        <v>2582</v>
      </c>
      <c r="K1063" s="45" t="s">
        <v>1414</v>
      </c>
      <c r="L1063" s="46" t="s">
        <v>1414</v>
      </c>
      <c r="O1063" s="8" t="s">
        <v>482</v>
      </c>
    </row>
    <row r="1064" spans="1:15" ht="13.2" customHeight="1" x14ac:dyDescent="0.2">
      <c r="A1064" s="8">
        <v>2103</v>
      </c>
      <c r="B1064" s="9" t="s">
        <v>191</v>
      </c>
      <c r="C1064" s="10" t="s">
        <v>191</v>
      </c>
      <c r="D1064" s="11" t="str">
        <f>IF((C1064=B1064),"B","S")</f>
        <v>B</v>
      </c>
      <c r="E1064" s="12" t="s">
        <v>192</v>
      </c>
      <c r="F1064" s="12" t="s">
        <v>173</v>
      </c>
      <c r="G1064" s="12" t="s">
        <v>17</v>
      </c>
      <c r="H1064" s="12" t="s">
        <v>18</v>
      </c>
      <c r="I1064" s="13">
        <v>221116.47</v>
      </c>
      <c r="J1064" s="12" t="s">
        <v>193</v>
      </c>
      <c r="K1064" s="45" t="s">
        <v>31</v>
      </c>
      <c r="L1064" s="46" t="s">
        <v>31</v>
      </c>
    </row>
    <row r="1065" spans="1:15" ht="13.2" customHeight="1" x14ac:dyDescent="0.2">
      <c r="A1065" s="8">
        <v>2104</v>
      </c>
      <c r="B1065" s="9" t="s">
        <v>191</v>
      </c>
      <c r="C1065" s="10" t="s">
        <v>191</v>
      </c>
      <c r="D1065" s="11" t="str">
        <f>IF((C1065=B1065),"B","S")</f>
        <v>B</v>
      </c>
      <c r="E1065" s="12" t="s">
        <v>192</v>
      </c>
      <c r="F1065" s="12" t="s">
        <v>173</v>
      </c>
      <c r="G1065" s="12" t="s">
        <v>17</v>
      </c>
      <c r="H1065" s="12" t="s">
        <v>18</v>
      </c>
      <c r="I1065" s="13">
        <v>221116.47</v>
      </c>
      <c r="J1065" s="12" t="s">
        <v>194</v>
      </c>
      <c r="K1065" s="45" t="s">
        <v>195</v>
      </c>
      <c r="L1065" s="46" t="s">
        <v>195</v>
      </c>
    </row>
    <row r="1066" spans="1:15" ht="13.2" customHeight="1" x14ac:dyDescent="0.2">
      <c r="A1066" s="8">
        <v>2105</v>
      </c>
      <c r="B1066" s="9" t="s">
        <v>191</v>
      </c>
      <c r="C1066" s="10" t="s">
        <v>191</v>
      </c>
      <c r="D1066" s="11" t="str">
        <f>IF((C1066=B1066),"B","S")</f>
        <v>B</v>
      </c>
      <c r="E1066" s="12" t="s">
        <v>192</v>
      </c>
      <c r="F1066" s="12" t="s">
        <v>173</v>
      </c>
      <c r="G1066" s="12" t="s">
        <v>17</v>
      </c>
      <c r="H1066" s="12" t="s">
        <v>18</v>
      </c>
      <c r="I1066" s="13">
        <v>221116.47</v>
      </c>
      <c r="J1066" s="12" t="s">
        <v>2583</v>
      </c>
      <c r="K1066" s="45" t="s">
        <v>1370</v>
      </c>
      <c r="L1066" s="46" t="s">
        <v>1370</v>
      </c>
    </row>
    <row r="1067" spans="1:15" ht="13.2" customHeight="1" x14ac:dyDescent="0.2">
      <c r="A1067" s="8">
        <v>2106</v>
      </c>
      <c r="B1067" s="9" t="s">
        <v>191</v>
      </c>
      <c r="C1067" s="10" t="s">
        <v>191</v>
      </c>
      <c r="D1067" s="11" t="str">
        <f>IF((C1067=B1067),"B","S")</f>
        <v>B</v>
      </c>
      <c r="E1067" s="12" t="s">
        <v>192</v>
      </c>
      <c r="F1067" s="12" t="s">
        <v>173</v>
      </c>
      <c r="G1067" s="12" t="s">
        <v>17</v>
      </c>
      <c r="H1067" s="12" t="s">
        <v>18</v>
      </c>
      <c r="I1067" s="13">
        <v>221116.47</v>
      </c>
      <c r="J1067" s="12" t="s">
        <v>196</v>
      </c>
      <c r="K1067" s="45" t="s">
        <v>197</v>
      </c>
      <c r="L1067" s="46" t="s">
        <v>197</v>
      </c>
    </row>
    <row r="1068" spans="1:15" ht="13.2" customHeight="1" x14ac:dyDescent="0.2">
      <c r="A1068" s="8">
        <v>2107</v>
      </c>
      <c r="B1068" s="9" t="s">
        <v>191</v>
      </c>
      <c r="C1068" s="10" t="s">
        <v>191</v>
      </c>
      <c r="D1068" s="11" t="str">
        <f>IF((C1068=B1068),"B","S")</f>
        <v>B</v>
      </c>
      <c r="E1068" s="12" t="s">
        <v>192</v>
      </c>
      <c r="F1068" s="12" t="s">
        <v>173</v>
      </c>
      <c r="G1068" s="12" t="s">
        <v>17</v>
      </c>
      <c r="H1068" s="12" t="s">
        <v>18</v>
      </c>
      <c r="I1068" s="13">
        <v>221116.47</v>
      </c>
      <c r="J1068" s="12" t="s">
        <v>262</v>
      </c>
      <c r="K1068" s="47" t="s">
        <v>19</v>
      </c>
      <c r="L1068" s="46" t="s">
        <v>197</v>
      </c>
    </row>
    <row r="1069" spans="1:15" ht="13.2" customHeight="1" x14ac:dyDescent="0.2">
      <c r="A1069" s="8">
        <v>2108</v>
      </c>
      <c r="B1069" s="9" t="s">
        <v>191</v>
      </c>
      <c r="C1069" s="10" t="s">
        <v>191</v>
      </c>
      <c r="D1069" s="11" t="str">
        <f>IF((C1069=B1069),"B","S")</f>
        <v>B</v>
      </c>
      <c r="E1069" s="12" t="s">
        <v>192</v>
      </c>
      <c r="F1069" s="12" t="s">
        <v>173</v>
      </c>
      <c r="G1069" s="12" t="s">
        <v>17</v>
      </c>
      <c r="H1069" s="12" t="s">
        <v>18</v>
      </c>
      <c r="I1069" s="13">
        <v>221116.47</v>
      </c>
      <c r="J1069" s="12" t="s">
        <v>263</v>
      </c>
      <c r="K1069" s="47" t="s">
        <v>19</v>
      </c>
      <c r="L1069" s="45" t="s">
        <v>197</v>
      </c>
      <c r="M1069" s="14"/>
    </row>
    <row r="1070" spans="1:15" ht="13.2" customHeight="1" x14ac:dyDescent="0.2">
      <c r="A1070" s="8">
        <v>2109</v>
      </c>
      <c r="B1070" s="9" t="s">
        <v>191</v>
      </c>
      <c r="C1070" s="10" t="s">
        <v>191</v>
      </c>
      <c r="D1070" s="11" t="str">
        <f>IF((C1070=B1070),"B","S")</f>
        <v>B</v>
      </c>
      <c r="E1070" s="12" t="s">
        <v>192</v>
      </c>
      <c r="F1070" s="12" t="s">
        <v>173</v>
      </c>
      <c r="G1070" s="12" t="s">
        <v>17</v>
      </c>
      <c r="H1070" s="12" t="s">
        <v>18</v>
      </c>
      <c r="I1070" s="13">
        <v>221116.47</v>
      </c>
      <c r="J1070" s="12" t="s">
        <v>2584</v>
      </c>
      <c r="K1070" s="45" t="s">
        <v>1339</v>
      </c>
      <c r="L1070" s="46" t="s">
        <v>1339</v>
      </c>
    </row>
    <row r="1071" spans="1:15" ht="13.2" customHeight="1" x14ac:dyDescent="0.2">
      <c r="A1071" s="8">
        <v>2110</v>
      </c>
      <c r="B1071" s="9" t="s">
        <v>2585</v>
      </c>
      <c r="C1071" s="10" t="s">
        <v>790</v>
      </c>
      <c r="D1071" s="11" t="str">
        <f>IF((C1071=B1071),"B","S")</f>
        <v>S</v>
      </c>
      <c r="E1071" s="12" t="s">
        <v>791</v>
      </c>
      <c r="F1071" s="12" t="s">
        <v>792</v>
      </c>
      <c r="G1071" s="12" t="s">
        <v>17</v>
      </c>
      <c r="H1071" s="12" t="s">
        <v>18</v>
      </c>
      <c r="I1071" s="13">
        <v>3418.2</v>
      </c>
      <c r="J1071" s="12" t="s">
        <v>2586</v>
      </c>
      <c r="K1071" s="45" t="s">
        <v>1418</v>
      </c>
      <c r="L1071" s="46" t="s">
        <v>1418</v>
      </c>
    </row>
    <row r="1072" spans="1:15" ht="13.2" customHeight="1" x14ac:dyDescent="0.2">
      <c r="A1072" s="8">
        <v>2111</v>
      </c>
      <c r="B1072" s="9" t="s">
        <v>2585</v>
      </c>
      <c r="C1072" s="10" t="s">
        <v>790</v>
      </c>
      <c r="D1072" s="11" t="str">
        <f>IF((C1072=B1072),"B","S")</f>
        <v>S</v>
      </c>
      <c r="E1072" s="12" t="s">
        <v>791</v>
      </c>
      <c r="F1072" s="12" t="s">
        <v>792</v>
      </c>
      <c r="G1072" s="12" t="s">
        <v>17</v>
      </c>
      <c r="H1072" s="12" t="s">
        <v>18</v>
      </c>
      <c r="I1072" s="13">
        <v>3418.2</v>
      </c>
      <c r="J1072" s="12" t="s">
        <v>642</v>
      </c>
      <c r="K1072" s="45" t="s">
        <v>1706</v>
      </c>
      <c r="L1072" s="46" t="s">
        <v>1706</v>
      </c>
    </row>
    <row r="1073" spans="1:15" ht="13.2" customHeight="1" x14ac:dyDescent="0.2">
      <c r="A1073" s="8">
        <v>2112</v>
      </c>
      <c r="B1073" s="9" t="s">
        <v>790</v>
      </c>
      <c r="C1073" s="10" t="s">
        <v>790</v>
      </c>
      <c r="D1073" s="11" t="str">
        <f>IF((C1073=B1073),"B","S")</f>
        <v>B</v>
      </c>
      <c r="E1073" s="12" t="s">
        <v>791</v>
      </c>
      <c r="F1073" s="12" t="s">
        <v>792</v>
      </c>
      <c r="G1073" s="12" t="s">
        <v>17</v>
      </c>
      <c r="H1073" s="12" t="s">
        <v>18</v>
      </c>
      <c r="I1073" s="13">
        <v>701257.01</v>
      </c>
      <c r="J1073" s="12" t="s">
        <v>793</v>
      </c>
      <c r="K1073" s="45" t="s">
        <v>94</v>
      </c>
      <c r="L1073" s="46" t="s">
        <v>94</v>
      </c>
    </row>
    <row r="1074" spans="1:15" ht="13.2" customHeight="1" x14ac:dyDescent="0.2">
      <c r="A1074" s="8">
        <v>2113</v>
      </c>
      <c r="B1074" s="9" t="s">
        <v>790</v>
      </c>
      <c r="C1074" s="10" t="s">
        <v>790</v>
      </c>
      <c r="D1074" s="11" t="str">
        <f>IF((C1074=B1074),"B","S")</f>
        <v>B</v>
      </c>
      <c r="E1074" s="12" t="s">
        <v>791</v>
      </c>
      <c r="F1074" s="12" t="s">
        <v>792</v>
      </c>
      <c r="G1074" s="12" t="s">
        <v>17</v>
      </c>
      <c r="H1074" s="12" t="s">
        <v>18</v>
      </c>
      <c r="I1074" s="13">
        <v>701257.01</v>
      </c>
      <c r="J1074" s="12" t="s">
        <v>2587</v>
      </c>
      <c r="K1074" s="45" t="s">
        <v>1644</v>
      </c>
      <c r="L1074" s="46" t="s">
        <v>1644</v>
      </c>
    </row>
    <row r="1075" spans="1:15" ht="13.2" customHeight="1" x14ac:dyDescent="0.2">
      <c r="A1075" s="8">
        <v>2114</v>
      </c>
      <c r="B1075" s="9" t="s">
        <v>790</v>
      </c>
      <c r="C1075" s="10" t="s">
        <v>790</v>
      </c>
      <c r="D1075" s="11" t="str">
        <f>IF((C1075=B1075),"B","S")</f>
        <v>B</v>
      </c>
      <c r="E1075" s="12" t="s">
        <v>791</v>
      </c>
      <c r="F1075" s="12" t="s">
        <v>792</v>
      </c>
      <c r="G1075" s="12" t="s">
        <v>17</v>
      </c>
      <c r="H1075" s="12" t="s">
        <v>18</v>
      </c>
      <c r="I1075" s="13">
        <v>701257.01</v>
      </c>
      <c r="J1075" s="12" t="s">
        <v>2588</v>
      </c>
      <c r="K1075" s="47" t="s">
        <v>19</v>
      </c>
      <c r="L1075" s="46" t="s">
        <v>1644</v>
      </c>
    </row>
    <row r="1076" spans="1:15" ht="13.2" customHeight="1" x14ac:dyDescent="0.2">
      <c r="A1076" s="8">
        <v>2115</v>
      </c>
      <c r="B1076" s="9" t="s">
        <v>790</v>
      </c>
      <c r="C1076" s="10" t="s">
        <v>790</v>
      </c>
      <c r="D1076" s="11" t="str">
        <f>IF((C1076=B1076),"B","S")</f>
        <v>B</v>
      </c>
      <c r="E1076" s="12" t="s">
        <v>791</v>
      </c>
      <c r="F1076" s="12" t="s">
        <v>792</v>
      </c>
      <c r="G1076" s="12" t="s">
        <v>17</v>
      </c>
      <c r="H1076" s="12" t="s">
        <v>18</v>
      </c>
      <c r="I1076" s="13">
        <v>701257.01</v>
      </c>
      <c r="J1076" s="12" t="s">
        <v>2589</v>
      </c>
      <c r="K1076" s="45" t="s">
        <v>1584</v>
      </c>
      <c r="L1076" s="46" t="s">
        <v>1584</v>
      </c>
    </row>
    <row r="1077" spans="1:15" ht="13.2" customHeight="1" x14ac:dyDescent="0.2">
      <c r="A1077" s="8">
        <v>2116</v>
      </c>
      <c r="B1077" s="9" t="s">
        <v>790</v>
      </c>
      <c r="C1077" s="10" t="s">
        <v>790</v>
      </c>
      <c r="D1077" s="11" t="str">
        <f>IF((C1077=B1077),"B","S")</f>
        <v>B</v>
      </c>
      <c r="E1077" s="12" t="s">
        <v>791</v>
      </c>
      <c r="F1077" s="12" t="s">
        <v>792</v>
      </c>
      <c r="G1077" s="12" t="s">
        <v>17</v>
      </c>
      <c r="H1077" s="12" t="s">
        <v>18</v>
      </c>
      <c r="I1077" s="13">
        <v>701257.01</v>
      </c>
      <c r="J1077" s="12" t="s">
        <v>2590</v>
      </c>
      <c r="K1077" s="47" t="s">
        <v>19</v>
      </c>
      <c r="L1077" s="46" t="s">
        <v>1584</v>
      </c>
    </row>
    <row r="1078" spans="1:15" ht="13.2" customHeight="1" x14ac:dyDescent="0.2">
      <c r="A1078" s="8">
        <v>2117</v>
      </c>
      <c r="B1078" s="9" t="s">
        <v>790</v>
      </c>
      <c r="C1078" s="10" t="s">
        <v>790</v>
      </c>
      <c r="D1078" s="11" t="str">
        <f>IF((C1078=B1078),"B","S")</f>
        <v>B</v>
      </c>
      <c r="E1078" s="12" t="s">
        <v>791</v>
      </c>
      <c r="F1078" s="12" t="s">
        <v>792</v>
      </c>
      <c r="G1078" s="12" t="s">
        <v>17</v>
      </c>
      <c r="H1078" s="12" t="s">
        <v>18</v>
      </c>
      <c r="I1078" s="13">
        <v>701257.01</v>
      </c>
      <c r="J1078" s="12" t="s">
        <v>794</v>
      </c>
      <c r="K1078" s="45" t="s">
        <v>795</v>
      </c>
      <c r="L1078" s="46" t="s">
        <v>795</v>
      </c>
    </row>
    <row r="1079" spans="1:15" ht="13.2" customHeight="1" x14ac:dyDescent="0.2">
      <c r="A1079" s="8">
        <v>2120</v>
      </c>
      <c r="B1079" s="9" t="s">
        <v>2591</v>
      </c>
      <c r="C1079" s="10" t="s">
        <v>2591</v>
      </c>
      <c r="D1079" s="11" t="str">
        <f>IF((C1079=B1079),"B","S")</f>
        <v>B</v>
      </c>
      <c r="E1079" s="12" t="s">
        <v>2592</v>
      </c>
      <c r="F1079" s="12" t="s">
        <v>572</v>
      </c>
      <c r="G1079" s="12" t="s">
        <v>17</v>
      </c>
      <c r="H1079" s="12" t="s">
        <v>66</v>
      </c>
      <c r="I1079" s="13">
        <v>137241.26999999999</v>
      </c>
      <c r="J1079" s="12" t="s">
        <v>2593</v>
      </c>
      <c r="K1079" s="45" t="s">
        <v>1414</v>
      </c>
      <c r="L1079" s="46" t="s">
        <v>1414</v>
      </c>
      <c r="N1079" s="8" t="s">
        <v>2594</v>
      </c>
      <c r="O1079" s="8" t="s">
        <v>217</v>
      </c>
    </row>
    <row r="1080" spans="1:15" ht="13.2" customHeight="1" x14ac:dyDescent="0.2">
      <c r="A1080" s="8">
        <v>2121</v>
      </c>
      <c r="B1080" s="9" t="s">
        <v>2591</v>
      </c>
      <c r="C1080" s="10" t="s">
        <v>2591</v>
      </c>
      <c r="D1080" s="11" t="str">
        <f>IF((C1080=B1080),"B","S")</f>
        <v>B</v>
      </c>
      <c r="E1080" s="12" t="s">
        <v>2592</v>
      </c>
      <c r="F1080" s="12" t="s">
        <v>572</v>
      </c>
      <c r="G1080" s="12" t="s">
        <v>17</v>
      </c>
      <c r="H1080" s="12" t="s">
        <v>66</v>
      </c>
      <c r="I1080" s="13">
        <v>137241.26999999999</v>
      </c>
      <c r="J1080" s="12" t="s">
        <v>2595</v>
      </c>
      <c r="K1080" s="47" t="s">
        <v>19</v>
      </c>
      <c r="L1080" s="46" t="s">
        <v>1414</v>
      </c>
      <c r="O1080" s="8" t="s">
        <v>217</v>
      </c>
    </row>
    <row r="1081" spans="1:15" ht="13.2" customHeight="1" x14ac:dyDescent="0.2">
      <c r="A1081" s="8">
        <v>2122</v>
      </c>
      <c r="B1081" s="9" t="s">
        <v>2591</v>
      </c>
      <c r="C1081" s="10" t="s">
        <v>2591</v>
      </c>
      <c r="D1081" s="11" t="str">
        <f>IF((C1081=B1081),"B","S")</f>
        <v>B</v>
      </c>
      <c r="E1081" s="12" t="s">
        <v>2592</v>
      </c>
      <c r="F1081" s="12" t="s">
        <v>572</v>
      </c>
      <c r="G1081" s="12" t="s">
        <v>17</v>
      </c>
      <c r="H1081" s="12" t="s">
        <v>66</v>
      </c>
      <c r="I1081" s="13">
        <v>137241.26999999999</v>
      </c>
      <c r="J1081" s="12" t="s">
        <v>2596</v>
      </c>
      <c r="K1081" s="47" t="s">
        <v>19</v>
      </c>
      <c r="L1081" s="45" t="s">
        <v>1414</v>
      </c>
      <c r="M1081" s="14"/>
      <c r="O1081" s="8" t="s">
        <v>217</v>
      </c>
    </row>
    <row r="1082" spans="1:15" ht="13.2" customHeight="1" x14ac:dyDescent="0.2">
      <c r="A1082" s="8">
        <v>2123</v>
      </c>
      <c r="B1082" s="9" t="s">
        <v>999</v>
      </c>
      <c r="C1082" s="10" t="s">
        <v>999</v>
      </c>
      <c r="D1082" s="11" t="str">
        <f>IF((C1082=B1082),"B","S")</f>
        <v>B</v>
      </c>
      <c r="E1082" s="12" t="s">
        <v>1000</v>
      </c>
      <c r="F1082" s="12" t="s">
        <v>996</v>
      </c>
      <c r="G1082" s="12" t="s">
        <v>17</v>
      </c>
      <c r="H1082" s="12" t="s">
        <v>335</v>
      </c>
      <c r="I1082" s="13">
        <v>101113.75</v>
      </c>
      <c r="J1082" s="12" t="s">
        <v>1001</v>
      </c>
      <c r="K1082" s="45" t="s">
        <v>65</v>
      </c>
      <c r="L1082" s="46" t="s">
        <v>65</v>
      </c>
    </row>
    <row r="1083" spans="1:15" ht="13.2" customHeight="1" x14ac:dyDescent="0.2">
      <c r="A1083" s="8">
        <v>2124</v>
      </c>
      <c r="B1083" s="9" t="s">
        <v>999</v>
      </c>
      <c r="C1083" s="10" t="s">
        <v>999</v>
      </c>
      <c r="D1083" s="11" t="str">
        <f>IF((C1083=B1083),"B","S")</f>
        <v>B</v>
      </c>
      <c r="E1083" s="12" t="s">
        <v>1000</v>
      </c>
      <c r="F1083" s="12" t="s">
        <v>996</v>
      </c>
      <c r="G1083" s="12" t="s">
        <v>17</v>
      </c>
      <c r="H1083" s="12" t="s">
        <v>335</v>
      </c>
      <c r="I1083" s="13">
        <v>101113.75</v>
      </c>
      <c r="J1083" s="12" t="s">
        <v>1002</v>
      </c>
      <c r="K1083" s="47" t="s">
        <v>19</v>
      </c>
      <c r="L1083" s="46" t="s">
        <v>65</v>
      </c>
    </row>
    <row r="1084" spans="1:15" ht="13.2" customHeight="1" x14ac:dyDescent="0.2">
      <c r="A1084" s="8">
        <v>2125</v>
      </c>
      <c r="B1084" s="9" t="s">
        <v>2597</v>
      </c>
      <c r="C1084" s="10" t="s">
        <v>2597</v>
      </c>
      <c r="D1084" s="11" t="str">
        <f>IF((C1084=B1084),"B","S")</f>
        <v>B</v>
      </c>
      <c r="E1084" s="12" t="s">
        <v>2598</v>
      </c>
      <c r="F1084" s="12" t="s">
        <v>1048</v>
      </c>
      <c r="G1084" s="12" t="s">
        <v>17</v>
      </c>
      <c r="H1084" s="12" t="s">
        <v>950</v>
      </c>
      <c r="I1084" s="13">
        <v>5309.75</v>
      </c>
      <c r="J1084" s="12" t="s">
        <v>2599</v>
      </c>
      <c r="K1084" s="45" t="s">
        <v>1335</v>
      </c>
      <c r="L1084" s="46" t="s">
        <v>1335</v>
      </c>
    </row>
    <row r="1085" spans="1:15" ht="13.2" customHeight="1" x14ac:dyDescent="0.2">
      <c r="A1085" s="8">
        <v>2130</v>
      </c>
      <c r="B1085" s="9" t="s">
        <v>784</v>
      </c>
      <c r="C1085" s="10" t="s">
        <v>784</v>
      </c>
      <c r="D1085" s="11" t="str">
        <f>IF((C1085=B1085),"B","S")</f>
        <v>B</v>
      </c>
      <c r="E1085" s="12" t="s">
        <v>785</v>
      </c>
      <c r="F1085" s="12" t="s">
        <v>760</v>
      </c>
      <c r="G1085" s="12" t="s">
        <v>17</v>
      </c>
      <c r="H1085" s="12" t="s">
        <v>53</v>
      </c>
      <c r="I1085" s="13">
        <v>45910.15</v>
      </c>
      <c r="J1085" s="12" t="s">
        <v>786</v>
      </c>
      <c r="K1085" s="45" t="s">
        <v>50</v>
      </c>
      <c r="L1085" s="46" t="s">
        <v>50</v>
      </c>
      <c r="O1085" s="8" t="s">
        <v>217</v>
      </c>
    </row>
    <row r="1086" spans="1:15" ht="13.2" customHeight="1" x14ac:dyDescent="0.2">
      <c r="A1086" s="8">
        <v>2131</v>
      </c>
      <c r="B1086" s="9" t="s">
        <v>784</v>
      </c>
      <c r="C1086" s="10" t="s">
        <v>784</v>
      </c>
      <c r="D1086" s="11" t="str">
        <f>IF((C1086=B1086),"B","S")</f>
        <v>B</v>
      </c>
      <c r="E1086" s="12" t="s">
        <v>785</v>
      </c>
      <c r="F1086" s="12" t="s">
        <v>760</v>
      </c>
      <c r="G1086" s="12" t="s">
        <v>17</v>
      </c>
      <c r="H1086" s="12" t="s">
        <v>53</v>
      </c>
      <c r="I1086" s="13">
        <v>45910.15</v>
      </c>
      <c r="J1086" s="12" t="s">
        <v>2600</v>
      </c>
      <c r="K1086" s="45" t="s">
        <v>1418</v>
      </c>
      <c r="L1086" s="46" t="s">
        <v>1418</v>
      </c>
      <c r="O1086" s="8" t="s">
        <v>217</v>
      </c>
    </row>
    <row r="1087" spans="1:15" ht="13.2" customHeight="1" x14ac:dyDescent="0.2">
      <c r="A1087" s="8">
        <v>2132</v>
      </c>
      <c r="B1087" s="9" t="s">
        <v>2601</v>
      </c>
      <c r="C1087" s="10" t="s">
        <v>2601</v>
      </c>
      <c r="D1087" s="11" t="str">
        <f>IF((C1087=B1087),"B","S")</f>
        <v>B</v>
      </c>
      <c r="E1087" s="12" t="s">
        <v>2602</v>
      </c>
      <c r="F1087" s="12" t="s">
        <v>1063</v>
      </c>
      <c r="G1087" s="12" t="s">
        <v>17</v>
      </c>
      <c r="H1087" s="12" t="s">
        <v>2603</v>
      </c>
      <c r="I1087" s="13">
        <v>1925.85</v>
      </c>
      <c r="J1087" s="12" t="s">
        <v>2604</v>
      </c>
      <c r="K1087" s="45" t="s">
        <v>1348</v>
      </c>
      <c r="L1087" s="46" t="s">
        <v>1348</v>
      </c>
    </row>
    <row r="1088" spans="1:15" ht="13.2" customHeight="1" x14ac:dyDescent="0.2">
      <c r="A1088" s="8">
        <v>2133</v>
      </c>
      <c r="B1088" s="9" t="s">
        <v>2605</v>
      </c>
      <c r="C1088" s="10" t="s">
        <v>2605</v>
      </c>
      <c r="D1088" s="11" t="str">
        <f>IF((C1088=B1088),"B","S")</f>
        <v>B</v>
      </c>
      <c r="E1088" s="12" t="s">
        <v>2606</v>
      </c>
      <c r="F1088" s="12" t="s">
        <v>1048</v>
      </c>
      <c r="G1088" s="12" t="s">
        <v>17</v>
      </c>
      <c r="H1088" s="12" t="s">
        <v>1079</v>
      </c>
      <c r="I1088" s="13">
        <v>4316.24</v>
      </c>
      <c r="J1088" s="12" t="s">
        <v>2607</v>
      </c>
      <c r="K1088" s="45" t="s">
        <v>1598</v>
      </c>
      <c r="L1088" s="46" t="s">
        <v>1598</v>
      </c>
    </row>
    <row r="1089" spans="1:15" ht="13.2" customHeight="1" x14ac:dyDescent="0.2">
      <c r="A1089" s="8">
        <v>2134</v>
      </c>
      <c r="B1089" s="9" t="s">
        <v>2605</v>
      </c>
      <c r="C1089" s="10" t="s">
        <v>2605</v>
      </c>
      <c r="D1089" s="11" t="str">
        <f>IF((C1089=B1089),"B","S")</f>
        <v>B</v>
      </c>
      <c r="E1089" s="12" t="s">
        <v>2606</v>
      </c>
      <c r="F1089" s="12" t="s">
        <v>1048</v>
      </c>
      <c r="G1089" s="12" t="s">
        <v>17</v>
      </c>
      <c r="H1089" s="12" t="s">
        <v>1079</v>
      </c>
      <c r="I1089" s="13">
        <v>4316.24</v>
      </c>
      <c r="J1089" s="12" t="s">
        <v>2608</v>
      </c>
      <c r="K1089" s="47" t="s">
        <v>19</v>
      </c>
      <c r="L1089" s="46" t="s">
        <v>1619</v>
      </c>
    </row>
    <row r="1090" spans="1:15" ht="13.2" customHeight="1" x14ac:dyDescent="0.2">
      <c r="A1090" s="8">
        <v>2147</v>
      </c>
      <c r="B1090" s="9" t="s">
        <v>2609</v>
      </c>
      <c r="C1090" s="10" t="s">
        <v>2609</v>
      </c>
      <c r="D1090" s="11" t="str">
        <f>IF((C1090=B1090),"B","S")</f>
        <v>B</v>
      </c>
      <c r="E1090" s="12" t="s">
        <v>2610</v>
      </c>
      <c r="F1090" s="12" t="s">
        <v>1063</v>
      </c>
      <c r="G1090" s="12" t="s">
        <v>17</v>
      </c>
      <c r="H1090" s="12" t="s">
        <v>627</v>
      </c>
      <c r="I1090" s="13">
        <v>2281.36</v>
      </c>
      <c r="J1090" s="12" t="s">
        <v>2611</v>
      </c>
      <c r="K1090" s="45" t="s">
        <v>1592</v>
      </c>
      <c r="L1090" s="46" t="s">
        <v>1592</v>
      </c>
      <c r="N1090" s="8" t="s">
        <v>326</v>
      </c>
      <c r="O1090" s="8" t="s">
        <v>603</v>
      </c>
    </row>
    <row r="1091" spans="1:15" ht="13.2" customHeight="1" x14ac:dyDescent="0.2">
      <c r="A1091" s="8">
        <v>2160</v>
      </c>
      <c r="B1091" s="9" t="s">
        <v>1134</v>
      </c>
      <c r="C1091" s="10" t="s">
        <v>1134</v>
      </c>
      <c r="D1091" s="11" t="str">
        <f>IF((C1091=B1091),"B","S")</f>
        <v>B</v>
      </c>
      <c r="E1091" s="12" t="s">
        <v>1135</v>
      </c>
      <c r="F1091" s="12" t="s">
        <v>1063</v>
      </c>
      <c r="G1091" s="12" t="s">
        <v>17</v>
      </c>
      <c r="H1091" s="12" t="s">
        <v>1083</v>
      </c>
      <c r="I1091" s="13">
        <v>1276.97</v>
      </c>
      <c r="J1091" s="12" t="s">
        <v>1136</v>
      </c>
      <c r="K1091" s="45" t="s">
        <v>1137</v>
      </c>
      <c r="L1091" s="46" t="s">
        <v>1137</v>
      </c>
      <c r="N1091" s="8" t="s">
        <v>1138</v>
      </c>
      <c r="O1091" s="8" t="s">
        <v>603</v>
      </c>
    </row>
    <row r="1092" spans="1:15" ht="13.2" customHeight="1" x14ac:dyDescent="0.2">
      <c r="A1092" s="8">
        <v>2161</v>
      </c>
      <c r="B1092" s="9" t="s">
        <v>1134</v>
      </c>
      <c r="C1092" s="10" t="s">
        <v>1134</v>
      </c>
      <c r="D1092" s="11" t="str">
        <f>IF((C1092=B1092),"B","S")</f>
        <v>B</v>
      </c>
      <c r="E1092" s="12" t="s">
        <v>1135</v>
      </c>
      <c r="F1092" s="12" t="s">
        <v>1063</v>
      </c>
      <c r="G1092" s="12" t="s">
        <v>17</v>
      </c>
      <c r="H1092" s="12" t="s">
        <v>1083</v>
      </c>
      <c r="I1092" s="13">
        <v>1276.97</v>
      </c>
      <c r="J1092" s="12" t="s">
        <v>1139</v>
      </c>
      <c r="K1092" s="47" t="s">
        <v>19</v>
      </c>
      <c r="L1092" s="46" t="s">
        <v>1137</v>
      </c>
      <c r="O1092" s="8" t="s">
        <v>603</v>
      </c>
    </row>
    <row r="1093" spans="1:15" ht="13.2" customHeight="1" x14ac:dyDescent="0.2">
      <c r="A1093" s="8">
        <v>2162</v>
      </c>
      <c r="B1093" s="9" t="s">
        <v>1134</v>
      </c>
      <c r="C1093" s="10" t="s">
        <v>1134</v>
      </c>
      <c r="D1093" s="11" t="str">
        <f>IF((C1093=B1093),"B","S")</f>
        <v>B</v>
      </c>
      <c r="E1093" s="12" t="s">
        <v>1135</v>
      </c>
      <c r="F1093" s="12" t="s">
        <v>1063</v>
      </c>
      <c r="G1093" s="12" t="s">
        <v>17</v>
      </c>
      <c r="H1093" s="12" t="s">
        <v>1083</v>
      </c>
      <c r="I1093" s="13">
        <v>1276.97</v>
      </c>
      <c r="J1093" s="12" t="s">
        <v>1140</v>
      </c>
      <c r="K1093" s="47" t="s">
        <v>19</v>
      </c>
      <c r="L1093" s="45" t="s">
        <v>1137</v>
      </c>
      <c r="O1093" s="8" t="s">
        <v>603</v>
      </c>
    </row>
    <row r="1094" spans="1:15" ht="13.2" customHeight="1" x14ac:dyDescent="0.2">
      <c r="A1094" s="8">
        <v>2163</v>
      </c>
      <c r="B1094" s="9" t="s">
        <v>1134</v>
      </c>
      <c r="C1094" s="10" t="s">
        <v>1134</v>
      </c>
      <c r="D1094" s="11" t="str">
        <f>IF((C1094=B1094),"B","S")</f>
        <v>B</v>
      </c>
      <c r="E1094" s="12" t="s">
        <v>1135</v>
      </c>
      <c r="F1094" s="12" t="s">
        <v>1063</v>
      </c>
      <c r="G1094" s="12" t="s">
        <v>17</v>
      </c>
      <c r="H1094" s="12" t="s">
        <v>1083</v>
      </c>
      <c r="I1094" s="13">
        <v>1276.97</v>
      </c>
      <c r="J1094" s="12" t="s">
        <v>1141</v>
      </c>
      <c r="K1094" s="47" t="s">
        <v>19</v>
      </c>
      <c r="L1094" s="45" t="s">
        <v>1137</v>
      </c>
      <c r="O1094" s="8" t="s">
        <v>603</v>
      </c>
    </row>
    <row r="1095" spans="1:15" ht="13.2" customHeight="1" x14ac:dyDescent="0.2">
      <c r="A1095" s="8">
        <v>2164</v>
      </c>
      <c r="B1095" s="9" t="s">
        <v>865</v>
      </c>
      <c r="C1095" s="10" t="s">
        <v>865</v>
      </c>
      <c r="D1095" s="11" t="str">
        <f>IF((C1095=B1095),"B","S")</f>
        <v>B</v>
      </c>
      <c r="E1095" s="12" t="s">
        <v>866</v>
      </c>
      <c r="F1095" s="12" t="s">
        <v>828</v>
      </c>
      <c r="G1095" s="12" t="s">
        <v>17</v>
      </c>
      <c r="H1095" s="12" t="s">
        <v>627</v>
      </c>
      <c r="I1095" s="13">
        <v>1868.52</v>
      </c>
      <c r="J1095" s="12" t="s">
        <v>867</v>
      </c>
      <c r="K1095" s="45" t="s">
        <v>31</v>
      </c>
      <c r="L1095" s="46" t="s">
        <v>31</v>
      </c>
      <c r="O1095" s="8" t="s">
        <v>217</v>
      </c>
    </row>
    <row r="1096" spans="1:15" ht="13.2" customHeight="1" x14ac:dyDescent="0.2">
      <c r="A1096" s="8">
        <v>2165</v>
      </c>
      <c r="B1096" s="9" t="s">
        <v>2612</v>
      </c>
      <c r="C1096" s="10" t="s">
        <v>2612</v>
      </c>
      <c r="D1096" s="11" t="str">
        <f>IF((C1096=B1096),"B","S")</f>
        <v>B</v>
      </c>
      <c r="E1096" s="12" t="s">
        <v>2613</v>
      </c>
      <c r="F1096" s="12" t="s">
        <v>1048</v>
      </c>
      <c r="G1096" s="12" t="s">
        <v>17</v>
      </c>
      <c r="H1096" s="12" t="s">
        <v>1256</v>
      </c>
      <c r="I1096" s="13">
        <v>3724.4</v>
      </c>
      <c r="J1096" s="12" t="s">
        <v>2614</v>
      </c>
      <c r="K1096" s="45" t="s">
        <v>1348</v>
      </c>
      <c r="L1096" s="46" t="s">
        <v>1348</v>
      </c>
    </row>
    <row r="1097" spans="1:15" ht="13.2" customHeight="1" x14ac:dyDescent="0.2">
      <c r="A1097" s="8">
        <v>2166</v>
      </c>
      <c r="B1097" s="9" t="s">
        <v>1273</v>
      </c>
      <c r="C1097" s="10" t="s">
        <v>1273</v>
      </c>
      <c r="D1097" s="11" t="str">
        <f>IF((C1097=B1097),"B","S")</f>
        <v>B</v>
      </c>
      <c r="E1097" s="12" t="s">
        <v>1274</v>
      </c>
      <c r="F1097" s="12" t="s">
        <v>1163</v>
      </c>
      <c r="G1097" s="12" t="s">
        <v>17</v>
      </c>
      <c r="H1097" s="12" t="s">
        <v>1275</v>
      </c>
      <c r="I1097" s="13">
        <v>1025.72</v>
      </c>
      <c r="J1097" s="12" t="s">
        <v>1276</v>
      </c>
      <c r="K1097" s="45" t="s">
        <v>94</v>
      </c>
      <c r="L1097" s="46" t="s">
        <v>94</v>
      </c>
    </row>
    <row r="1098" spans="1:15" ht="13.2" customHeight="1" x14ac:dyDescent="0.2">
      <c r="A1098" s="8">
        <v>2174</v>
      </c>
      <c r="B1098" s="9" t="s">
        <v>2615</v>
      </c>
      <c r="C1098" s="10" t="s">
        <v>2615</v>
      </c>
      <c r="D1098" s="11" t="str">
        <f>IF((C1098=B1098),"B","S")</f>
        <v>B</v>
      </c>
      <c r="E1098" s="12" t="s">
        <v>2616</v>
      </c>
      <c r="F1098" s="12" t="s">
        <v>738</v>
      </c>
      <c r="G1098" s="12" t="s">
        <v>17</v>
      </c>
      <c r="H1098" s="12" t="s">
        <v>596</v>
      </c>
      <c r="I1098" s="13">
        <v>2354.83</v>
      </c>
      <c r="J1098" s="12" t="s">
        <v>2617</v>
      </c>
      <c r="K1098" s="45" t="s">
        <v>1938</v>
      </c>
      <c r="L1098" s="46" t="s">
        <v>1938</v>
      </c>
    </row>
    <row r="1099" spans="1:15" ht="13.2" customHeight="1" x14ac:dyDescent="0.2">
      <c r="A1099" s="8">
        <v>2175</v>
      </c>
      <c r="B1099" s="9" t="s">
        <v>2618</v>
      </c>
      <c r="C1099" s="10" t="s">
        <v>2618</v>
      </c>
      <c r="D1099" s="11" t="str">
        <f>IF((C1099=B1099),"B","S")</f>
        <v>B</v>
      </c>
      <c r="E1099" s="12" t="s">
        <v>2619</v>
      </c>
      <c r="F1099" s="12" t="s">
        <v>828</v>
      </c>
      <c r="G1099" s="12" t="s">
        <v>17</v>
      </c>
      <c r="H1099" s="12" t="s">
        <v>354</v>
      </c>
      <c r="I1099" s="13">
        <v>5958.2</v>
      </c>
      <c r="J1099" s="12" t="s">
        <v>2620</v>
      </c>
      <c r="K1099" s="45" t="s">
        <v>1339</v>
      </c>
      <c r="L1099" s="46" t="s">
        <v>1339</v>
      </c>
    </row>
    <row r="1100" spans="1:15" ht="13.2" customHeight="1" x14ac:dyDescent="0.2">
      <c r="A1100" s="8">
        <v>2181</v>
      </c>
      <c r="B1100" s="9" t="s">
        <v>2621</v>
      </c>
      <c r="C1100" s="10" t="s">
        <v>2621</v>
      </c>
      <c r="D1100" s="11" t="str">
        <f>IF((C1100=B1100),"B","S")</f>
        <v>B</v>
      </c>
      <c r="E1100" s="12" t="s">
        <v>2622</v>
      </c>
      <c r="F1100" s="12" t="s">
        <v>297</v>
      </c>
      <c r="G1100" s="12" t="s">
        <v>17</v>
      </c>
      <c r="H1100" s="12" t="s">
        <v>18</v>
      </c>
      <c r="I1100" s="13">
        <v>270180.88</v>
      </c>
      <c r="J1100" s="12" t="s">
        <v>2623</v>
      </c>
      <c r="K1100" s="45" t="s">
        <v>1426</v>
      </c>
      <c r="L1100" s="46" t="s">
        <v>1426</v>
      </c>
    </row>
    <row r="1101" spans="1:15" ht="13.2" customHeight="1" x14ac:dyDescent="0.2">
      <c r="A1101" s="8">
        <v>2182</v>
      </c>
      <c r="B1101" s="9" t="s">
        <v>2621</v>
      </c>
      <c r="C1101" s="10" t="s">
        <v>2621</v>
      </c>
      <c r="D1101" s="11" t="str">
        <f>IF((C1101=B1101),"B","S")</f>
        <v>B</v>
      </c>
      <c r="E1101" s="12" t="s">
        <v>2622</v>
      </c>
      <c r="F1101" s="12" t="s">
        <v>297</v>
      </c>
      <c r="G1101" s="12" t="s">
        <v>17</v>
      </c>
      <c r="H1101" s="12" t="s">
        <v>18</v>
      </c>
      <c r="I1101" s="13">
        <v>270180.88</v>
      </c>
      <c r="J1101" s="12" t="s">
        <v>2624</v>
      </c>
      <c r="K1101" s="47" t="s">
        <v>19</v>
      </c>
      <c r="L1101" s="46" t="s">
        <v>1665</v>
      </c>
    </row>
    <row r="1102" spans="1:15" ht="13.2" customHeight="1" x14ac:dyDescent="0.2">
      <c r="A1102" s="8">
        <v>2196</v>
      </c>
      <c r="B1102" s="9" t="s">
        <v>2625</v>
      </c>
      <c r="C1102" s="10" t="s">
        <v>2625</v>
      </c>
      <c r="D1102" s="11" t="str">
        <f>IF((C1102=B1102),"B","S")</f>
        <v>B</v>
      </c>
      <c r="E1102" s="12" t="s">
        <v>2626</v>
      </c>
      <c r="F1102" s="12" t="s">
        <v>1063</v>
      </c>
      <c r="G1102" s="12" t="s">
        <v>17</v>
      </c>
      <c r="H1102" s="12" t="s">
        <v>739</v>
      </c>
      <c r="I1102" s="13">
        <v>1279.72</v>
      </c>
      <c r="J1102" s="12" t="s">
        <v>2627</v>
      </c>
      <c r="K1102" s="45" t="s">
        <v>1464</v>
      </c>
      <c r="L1102" s="46" t="s">
        <v>1464</v>
      </c>
      <c r="O1102" s="8" t="s">
        <v>2628</v>
      </c>
    </row>
    <row r="1103" spans="1:15" ht="13.2" customHeight="1" x14ac:dyDescent="0.2">
      <c r="A1103" s="8">
        <v>2197</v>
      </c>
      <c r="B1103" s="9" t="s">
        <v>2625</v>
      </c>
      <c r="C1103" s="10" t="s">
        <v>2625</v>
      </c>
      <c r="D1103" s="11" t="str">
        <f>IF((C1103=B1103),"B","S")</f>
        <v>B</v>
      </c>
      <c r="E1103" s="12" t="s">
        <v>2626</v>
      </c>
      <c r="F1103" s="12" t="s">
        <v>1063</v>
      </c>
      <c r="G1103" s="12" t="s">
        <v>17</v>
      </c>
      <c r="H1103" s="12" t="s">
        <v>739</v>
      </c>
      <c r="I1103" s="13">
        <v>1279.72</v>
      </c>
      <c r="J1103" s="12" t="s">
        <v>2629</v>
      </c>
      <c r="K1103" s="45" t="s">
        <v>1353</v>
      </c>
      <c r="L1103" s="46" t="s">
        <v>1353</v>
      </c>
      <c r="N1103" s="8" t="s">
        <v>1888</v>
      </c>
      <c r="O1103" s="8" t="s">
        <v>2628</v>
      </c>
    </row>
    <row r="1104" spans="1:15" ht="13.2" customHeight="1" x14ac:dyDescent="0.2">
      <c r="A1104" s="8">
        <v>2203</v>
      </c>
      <c r="B1104" s="9" t="s">
        <v>1209</v>
      </c>
      <c r="C1104" s="10" t="s">
        <v>1209</v>
      </c>
      <c r="D1104" s="11" t="str">
        <f>IF((C1104=B1104),"B","S")</f>
        <v>B</v>
      </c>
      <c r="E1104" s="12" t="s">
        <v>1210</v>
      </c>
      <c r="F1104" s="12" t="s">
        <v>1163</v>
      </c>
      <c r="G1104" s="12" t="s">
        <v>17</v>
      </c>
      <c r="H1104" s="12" t="s">
        <v>335</v>
      </c>
      <c r="I1104" s="13">
        <v>9115.7999999999993</v>
      </c>
      <c r="J1104" s="12" t="s">
        <v>2630</v>
      </c>
      <c r="K1104" s="45" t="s">
        <v>1339</v>
      </c>
      <c r="L1104" s="46" t="s">
        <v>1339</v>
      </c>
    </row>
    <row r="1105" spans="1:15" ht="13.2" customHeight="1" x14ac:dyDescent="0.2">
      <c r="A1105" s="8">
        <v>2204</v>
      </c>
      <c r="B1105" s="9" t="s">
        <v>1209</v>
      </c>
      <c r="C1105" s="10" t="s">
        <v>1209</v>
      </c>
      <c r="D1105" s="11" t="str">
        <f>IF((C1105=B1105),"B","S")</f>
        <v>B</v>
      </c>
      <c r="E1105" s="12" t="s">
        <v>1210</v>
      </c>
      <c r="F1105" s="12" t="s">
        <v>1163</v>
      </c>
      <c r="G1105" s="12" t="s">
        <v>17</v>
      </c>
      <c r="H1105" s="12" t="s">
        <v>335</v>
      </c>
      <c r="I1105" s="13">
        <v>9115.7999999999993</v>
      </c>
      <c r="J1105" s="12" t="s">
        <v>2631</v>
      </c>
      <c r="K1105" s="45" t="s">
        <v>19</v>
      </c>
      <c r="L1105" s="46" t="s">
        <v>1339</v>
      </c>
    </row>
    <row r="1106" spans="1:15" ht="13.2" customHeight="1" x14ac:dyDescent="0.2">
      <c r="A1106" s="8">
        <v>2205</v>
      </c>
      <c r="B1106" s="9" t="s">
        <v>1209</v>
      </c>
      <c r="C1106" s="10" t="s">
        <v>1209</v>
      </c>
      <c r="D1106" s="11" t="str">
        <f>IF((C1106=B1106),"B","S")</f>
        <v>B</v>
      </c>
      <c r="E1106" s="12" t="s">
        <v>1210</v>
      </c>
      <c r="F1106" s="12" t="s">
        <v>1163</v>
      </c>
      <c r="G1106" s="12" t="s">
        <v>17</v>
      </c>
      <c r="H1106" s="12" t="s">
        <v>335</v>
      </c>
      <c r="I1106" s="13">
        <v>9115.7999999999993</v>
      </c>
      <c r="J1106" s="12" t="s">
        <v>1211</v>
      </c>
      <c r="K1106" s="45" t="s">
        <v>1212</v>
      </c>
      <c r="L1106" s="46" t="s">
        <v>1212</v>
      </c>
    </row>
    <row r="1107" spans="1:15" ht="13.2" customHeight="1" x14ac:dyDescent="0.2">
      <c r="A1107" s="8">
        <v>2206</v>
      </c>
      <c r="B1107" s="9" t="s">
        <v>1209</v>
      </c>
      <c r="C1107" s="10" t="s">
        <v>1209</v>
      </c>
      <c r="D1107" s="11" t="str">
        <f>IF((C1107=B1107),"B","S")</f>
        <v>B</v>
      </c>
      <c r="E1107" s="12" t="s">
        <v>1210</v>
      </c>
      <c r="F1107" s="12" t="s">
        <v>1163</v>
      </c>
      <c r="G1107" s="12" t="s">
        <v>17</v>
      </c>
      <c r="H1107" s="12" t="s">
        <v>335</v>
      </c>
      <c r="I1107" s="13">
        <v>9115.7999999999993</v>
      </c>
      <c r="J1107" s="12" t="s">
        <v>1213</v>
      </c>
      <c r="K1107" s="47" t="s">
        <v>19</v>
      </c>
      <c r="L1107" s="46" t="s">
        <v>1212</v>
      </c>
    </row>
    <row r="1108" spans="1:15" ht="13.2" customHeight="1" x14ac:dyDescent="0.2">
      <c r="A1108" s="8">
        <v>2207</v>
      </c>
      <c r="B1108" s="9" t="s">
        <v>725</v>
      </c>
      <c r="C1108" s="10" t="s">
        <v>725</v>
      </c>
      <c r="D1108" s="11" t="str">
        <f>IF((C1108=B1108),"B","S")</f>
        <v>B</v>
      </c>
      <c r="E1108" s="12" t="s">
        <v>2632</v>
      </c>
      <c r="F1108" s="12" t="s">
        <v>680</v>
      </c>
      <c r="G1108" s="12" t="s">
        <v>17</v>
      </c>
      <c r="H1108" s="12" t="s">
        <v>354</v>
      </c>
      <c r="I1108" s="13">
        <v>50077.24</v>
      </c>
      <c r="J1108" s="12" t="s">
        <v>2633</v>
      </c>
      <c r="K1108" s="45" t="s">
        <v>1339</v>
      </c>
      <c r="L1108" s="46" t="s">
        <v>1339</v>
      </c>
      <c r="O1108" s="8" t="s">
        <v>729</v>
      </c>
    </row>
    <row r="1109" spans="1:15" ht="13.2" customHeight="1" x14ac:dyDescent="0.2">
      <c r="A1109" s="8">
        <v>2208</v>
      </c>
      <c r="B1109" s="9" t="s">
        <v>725</v>
      </c>
      <c r="C1109" s="10" t="s">
        <v>725</v>
      </c>
      <c r="D1109" s="11" t="str">
        <f>IF((C1109=B1109),"B","S")</f>
        <v>B</v>
      </c>
      <c r="E1109" s="12" t="s">
        <v>2632</v>
      </c>
      <c r="F1109" s="12" t="s">
        <v>680</v>
      </c>
      <c r="G1109" s="12" t="s">
        <v>17</v>
      </c>
      <c r="H1109" s="12" t="s">
        <v>354</v>
      </c>
      <c r="I1109" s="13">
        <v>50077.24</v>
      </c>
      <c r="J1109" s="12" t="s">
        <v>2634</v>
      </c>
      <c r="K1109" s="45" t="s">
        <v>1728</v>
      </c>
      <c r="L1109" s="46" t="s">
        <v>1728</v>
      </c>
      <c r="O1109" s="8" t="s">
        <v>729</v>
      </c>
    </row>
    <row r="1110" spans="1:15" ht="13.2" customHeight="1" x14ac:dyDescent="0.2">
      <c r="A1110" s="8">
        <v>2209</v>
      </c>
      <c r="B1110" s="9" t="s">
        <v>725</v>
      </c>
      <c r="C1110" s="10" t="s">
        <v>725</v>
      </c>
      <c r="D1110" s="11" t="str">
        <f>IF((C1110=B1110),"B","S")</f>
        <v>B</v>
      </c>
      <c r="E1110" s="12" t="s">
        <v>2632</v>
      </c>
      <c r="F1110" s="12" t="s">
        <v>680</v>
      </c>
      <c r="G1110" s="12" t="s">
        <v>17</v>
      </c>
      <c r="H1110" s="12" t="s">
        <v>354</v>
      </c>
      <c r="I1110" s="13">
        <v>50077.24</v>
      </c>
      <c r="J1110" s="12" t="s">
        <v>2635</v>
      </c>
      <c r="K1110" s="45" t="s">
        <v>19</v>
      </c>
      <c r="L1110" s="46" t="s">
        <v>1728</v>
      </c>
      <c r="O1110" s="8" t="s">
        <v>729</v>
      </c>
    </row>
    <row r="1111" spans="1:15" ht="13.2" customHeight="1" x14ac:dyDescent="0.2">
      <c r="A1111" s="8">
        <v>2210</v>
      </c>
      <c r="B1111" s="9" t="s">
        <v>724</v>
      </c>
      <c r="C1111" s="10" t="s">
        <v>725</v>
      </c>
      <c r="D1111" s="11" t="str">
        <f>IF((C1111=B1111),"B","S")</f>
        <v>S</v>
      </c>
      <c r="E1111" s="12" t="s">
        <v>726</v>
      </c>
      <c r="F1111" s="12" t="s">
        <v>680</v>
      </c>
      <c r="G1111" s="12" t="s">
        <v>17</v>
      </c>
      <c r="H1111" s="12" t="s">
        <v>354</v>
      </c>
      <c r="I1111" s="13">
        <v>1697.77</v>
      </c>
      <c r="J1111" s="12" t="s">
        <v>727</v>
      </c>
      <c r="K1111" s="45" t="s">
        <v>728</v>
      </c>
      <c r="L1111" s="46" t="s">
        <v>728</v>
      </c>
      <c r="O1111" s="8" t="s">
        <v>729</v>
      </c>
    </row>
    <row r="1112" spans="1:15" ht="13.2" customHeight="1" x14ac:dyDescent="0.2">
      <c r="A1112" s="8">
        <v>2228</v>
      </c>
      <c r="B1112" s="9" t="s">
        <v>551</v>
      </c>
      <c r="C1112" s="10" t="s">
        <v>551</v>
      </c>
      <c r="D1112" s="11" t="str">
        <f>IF((C1112=B1112),"B","S")</f>
        <v>B</v>
      </c>
      <c r="E1112" s="12" t="s">
        <v>552</v>
      </c>
      <c r="F1112" s="12" t="s">
        <v>533</v>
      </c>
      <c r="G1112" s="12" t="s">
        <v>17</v>
      </c>
      <c r="H1112" s="12" t="s">
        <v>110</v>
      </c>
      <c r="I1112" s="13">
        <v>25217.26</v>
      </c>
      <c r="J1112" s="12" t="s">
        <v>553</v>
      </c>
      <c r="K1112" s="45" t="s">
        <v>554</v>
      </c>
      <c r="L1112" s="46" t="s">
        <v>554</v>
      </c>
    </row>
    <row r="1113" spans="1:15" ht="13.2" customHeight="1" x14ac:dyDescent="0.2">
      <c r="A1113" s="8">
        <v>2229</v>
      </c>
      <c r="B1113" s="9" t="s">
        <v>551</v>
      </c>
      <c r="C1113" s="10" t="s">
        <v>551</v>
      </c>
      <c r="D1113" s="11" t="str">
        <f>IF((C1113=B1113),"B","S")</f>
        <v>B</v>
      </c>
      <c r="E1113" s="12" t="s">
        <v>552</v>
      </c>
      <c r="F1113" s="12" t="s">
        <v>533</v>
      </c>
      <c r="G1113" s="12" t="s">
        <v>17</v>
      </c>
      <c r="H1113" s="12" t="s">
        <v>110</v>
      </c>
      <c r="I1113" s="13">
        <v>25217.26</v>
      </c>
      <c r="J1113" s="12" t="s">
        <v>555</v>
      </c>
      <c r="K1113" s="47" t="s">
        <v>19</v>
      </c>
      <c r="L1113" s="46" t="s">
        <v>554</v>
      </c>
    </row>
    <row r="1114" spans="1:15" ht="13.2" customHeight="1" x14ac:dyDescent="0.2">
      <c r="A1114" s="8">
        <v>2232</v>
      </c>
      <c r="B1114" s="9" t="s">
        <v>2636</v>
      </c>
      <c r="C1114" s="10" t="s">
        <v>2636</v>
      </c>
      <c r="D1114" s="11" t="str">
        <f>IF((C1114=B1114),"B","S")</f>
        <v>B</v>
      </c>
      <c r="E1114" s="12" t="s">
        <v>2637</v>
      </c>
      <c r="F1114" s="12" t="s">
        <v>1163</v>
      </c>
      <c r="G1114" s="12" t="s">
        <v>17</v>
      </c>
      <c r="H1114" s="12" t="s">
        <v>18</v>
      </c>
      <c r="I1114" s="13">
        <v>2993.49</v>
      </c>
      <c r="J1114" s="12" t="s">
        <v>2638</v>
      </c>
      <c r="K1114" s="45" t="s">
        <v>1414</v>
      </c>
      <c r="L1114" s="46" t="s">
        <v>1414</v>
      </c>
      <c r="N1114" s="8" t="s">
        <v>2296</v>
      </c>
    </row>
    <row r="1115" spans="1:15" ht="13.2" customHeight="1" x14ac:dyDescent="0.2">
      <c r="A1115" s="8">
        <v>2233</v>
      </c>
      <c r="B1115" s="9" t="s">
        <v>2636</v>
      </c>
      <c r="C1115" s="10" t="s">
        <v>2636</v>
      </c>
      <c r="D1115" s="11" t="str">
        <f>IF((C1115=B1115),"B","S")</f>
        <v>B</v>
      </c>
      <c r="E1115" s="12" t="s">
        <v>2637</v>
      </c>
      <c r="F1115" s="12" t="s">
        <v>1163</v>
      </c>
      <c r="G1115" s="12" t="s">
        <v>17</v>
      </c>
      <c r="H1115" s="12" t="s">
        <v>18</v>
      </c>
      <c r="I1115" s="13">
        <v>2993.49</v>
      </c>
      <c r="J1115" s="12" t="s">
        <v>2639</v>
      </c>
      <c r="K1115" s="45" t="s">
        <v>1479</v>
      </c>
      <c r="L1115" s="46" t="s">
        <v>1414</v>
      </c>
      <c r="N1115" s="8" t="s">
        <v>1480</v>
      </c>
    </row>
    <row r="1116" spans="1:15" ht="13.2" customHeight="1" x14ac:dyDescent="0.2">
      <c r="A1116" s="8">
        <v>2235</v>
      </c>
      <c r="B1116" s="9" t="s">
        <v>2640</v>
      </c>
      <c r="C1116" s="10" t="s">
        <v>2640</v>
      </c>
      <c r="D1116" s="11" t="str">
        <f>IF((C1116=B1116),"B","S")</f>
        <v>B</v>
      </c>
      <c r="E1116" s="12" t="s">
        <v>2641</v>
      </c>
      <c r="F1116" s="12" t="s">
        <v>1048</v>
      </c>
      <c r="G1116" s="12" t="s">
        <v>17</v>
      </c>
      <c r="H1116" s="12" t="s">
        <v>2642</v>
      </c>
      <c r="I1116" s="13">
        <v>1629.3</v>
      </c>
      <c r="J1116" s="12" t="s">
        <v>2643</v>
      </c>
      <c r="K1116" s="45" t="s">
        <v>1348</v>
      </c>
      <c r="L1116" s="46" t="s">
        <v>1348</v>
      </c>
      <c r="O1116" s="8" t="s">
        <v>603</v>
      </c>
    </row>
    <row r="1117" spans="1:15" ht="13.2" customHeight="1" x14ac:dyDescent="0.2">
      <c r="A1117" s="8">
        <v>2236</v>
      </c>
      <c r="B1117" s="9" t="s">
        <v>2644</v>
      </c>
      <c r="C1117" s="10" t="s">
        <v>2644</v>
      </c>
      <c r="D1117" s="11" t="str">
        <f>IF((C1117=B1117),"B","S")</f>
        <v>B</v>
      </c>
      <c r="E1117" s="12" t="s">
        <v>2645</v>
      </c>
      <c r="F1117" s="12" t="s">
        <v>996</v>
      </c>
      <c r="G1117" s="12" t="s">
        <v>17</v>
      </c>
      <c r="H1117" s="12" t="s">
        <v>18</v>
      </c>
      <c r="I1117" s="13">
        <v>151044.76</v>
      </c>
      <c r="J1117" s="12" t="s">
        <v>2646</v>
      </c>
      <c r="K1117" s="45" t="s">
        <v>1370</v>
      </c>
      <c r="L1117" s="46" t="s">
        <v>1370</v>
      </c>
    </row>
    <row r="1118" spans="1:15" ht="13.2" customHeight="1" x14ac:dyDescent="0.2">
      <c r="A1118" s="8">
        <v>2252</v>
      </c>
      <c r="B1118" s="9" t="s">
        <v>2647</v>
      </c>
      <c r="C1118" s="10" t="s">
        <v>2647</v>
      </c>
      <c r="D1118" s="11" t="str">
        <f>IF((C1118=B1118),"B","S")</f>
        <v>B</v>
      </c>
      <c r="E1118" s="12" t="s">
        <v>2648</v>
      </c>
      <c r="F1118" s="12" t="s">
        <v>1063</v>
      </c>
      <c r="G1118" s="12" t="s">
        <v>17</v>
      </c>
      <c r="H1118" s="12" t="s">
        <v>364</v>
      </c>
      <c r="I1118" s="13">
        <v>6541.46</v>
      </c>
      <c r="J1118" s="12" t="s">
        <v>2649</v>
      </c>
      <c r="K1118" s="45" t="s">
        <v>1353</v>
      </c>
      <c r="L1118" s="46" t="s">
        <v>1353</v>
      </c>
      <c r="N1118" s="8" t="s">
        <v>326</v>
      </c>
      <c r="O1118" s="8" t="s">
        <v>603</v>
      </c>
    </row>
    <row r="1119" spans="1:15" ht="13.2" customHeight="1" x14ac:dyDescent="0.2">
      <c r="A1119" s="8">
        <v>2254</v>
      </c>
      <c r="B1119" s="9" t="s">
        <v>1294</v>
      </c>
      <c r="C1119" s="10" t="s">
        <v>1294</v>
      </c>
      <c r="D1119" s="11" t="str">
        <f>IF((C1119=B1119),"B","S")</f>
        <v>B</v>
      </c>
      <c r="E1119" s="12" t="s">
        <v>1295</v>
      </c>
      <c r="F1119" s="12" t="s">
        <v>1163</v>
      </c>
      <c r="G1119" s="12" t="s">
        <v>17</v>
      </c>
      <c r="H1119" s="12" t="s">
        <v>18</v>
      </c>
      <c r="I1119" s="13">
        <v>9170.18</v>
      </c>
      <c r="J1119" s="12" t="s">
        <v>1296</v>
      </c>
      <c r="K1119" s="45" t="s">
        <v>285</v>
      </c>
      <c r="L1119" s="46" t="s">
        <v>285</v>
      </c>
      <c r="M1119" s="8" t="s">
        <v>1297</v>
      </c>
      <c r="N1119" s="8" t="s">
        <v>1298</v>
      </c>
    </row>
    <row r="1120" spans="1:15" ht="13.2" customHeight="1" x14ac:dyDescent="0.2">
      <c r="A1120" s="8">
        <v>2256</v>
      </c>
      <c r="B1120" s="9" t="s">
        <v>1287</v>
      </c>
      <c r="C1120" s="10" t="s">
        <v>1287</v>
      </c>
      <c r="D1120" s="11" t="str">
        <f>IF((C1120=B1120),"B","S")</f>
        <v>B</v>
      </c>
      <c r="E1120" s="12" t="s">
        <v>1288</v>
      </c>
      <c r="F1120" s="12" t="s">
        <v>1063</v>
      </c>
      <c r="G1120" s="12" t="s">
        <v>17</v>
      </c>
      <c r="H1120" s="12" t="s">
        <v>384</v>
      </c>
      <c r="I1120" s="13">
        <v>1307.26</v>
      </c>
      <c r="J1120" s="12" t="s">
        <v>1289</v>
      </c>
      <c r="K1120" s="45" t="s">
        <v>1290</v>
      </c>
      <c r="L1120" s="46" t="s">
        <v>1290</v>
      </c>
      <c r="M1120" s="8" t="s">
        <v>1291</v>
      </c>
      <c r="N1120" s="8" t="s">
        <v>1292</v>
      </c>
      <c r="O1120" s="8" t="s">
        <v>603</v>
      </c>
    </row>
    <row r="1121" spans="1:15" ht="13.2" customHeight="1" x14ac:dyDescent="0.2">
      <c r="A1121" s="8">
        <v>2257</v>
      </c>
      <c r="B1121" s="9" t="s">
        <v>1287</v>
      </c>
      <c r="C1121" s="10" t="s">
        <v>1287</v>
      </c>
      <c r="D1121" s="11" t="str">
        <f>IF((C1121=B1121),"B","S")</f>
        <v>B</v>
      </c>
      <c r="E1121" s="12" t="s">
        <v>1288</v>
      </c>
      <c r="F1121" s="12" t="s">
        <v>1063</v>
      </c>
      <c r="G1121" s="12" t="s">
        <v>17</v>
      </c>
      <c r="H1121" s="12" t="s">
        <v>384</v>
      </c>
      <c r="I1121" s="13">
        <v>1307.26</v>
      </c>
      <c r="J1121" s="12" t="s">
        <v>1293</v>
      </c>
      <c r="K1121" s="47" t="s">
        <v>19</v>
      </c>
      <c r="L1121" s="46" t="s">
        <v>1290</v>
      </c>
      <c r="O1121" s="8" t="s">
        <v>603</v>
      </c>
    </row>
    <row r="1122" spans="1:15" ht="13.2" customHeight="1" x14ac:dyDescent="0.2">
      <c r="A1122" s="8">
        <v>2258</v>
      </c>
      <c r="B1122" s="9" t="s">
        <v>2650</v>
      </c>
      <c r="C1122" s="10" t="s">
        <v>2650</v>
      </c>
      <c r="D1122" s="11" t="str">
        <f>IF((C1122=B1122),"B","S")</f>
        <v>B</v>
      </c>
      <c r="E1122" s="12" t="s">
        <v>2651</v>
      </c>
      <c r="F1122" s="12" t="s">
        <v>1063</v>
      </c>
      <c r="G1122" s="12" t="s">
        <v>17</v>
      </c>
      <c r="H1122" s="12" t="s">
        <v>110</v>
      </c>
      <c r="I1122" s="13">
        <v>1157.9000000000001</v>
      </c>
      <c r="J1122" s="12" t="s">
        <v>2652</v>
      </c>
      <c r="K1122" s="45" t="s">
        <v>2653</v>
      </c>
      <c r="L1122" s="46" t="s">
        <v>2653</v>
      </c>
    </row>
    <row r="1123" spans="1:15" ht="13.2" customHeight="1" x14ac:dyDescent="0.2">
      <c r="A1123" s="8">
        <v>2267</v>
      </c>
      <c r="B1123" s="9" t="s">
        <v>2654</v>
      </c>
      <c r="C1123" s="10" t="s">
        <v>2654</v>
      </c>
      <c r="D1123" s="11" t="str">
        <f>IF((C1123=B1123),"B","S")</f>
        <v>B</v>
      </c>
      <c r="E1123" s="12" t="s">
        <v>2655</v>
      </c>
      <c r="F1123" s="12" t="s">
        <v>1048</v>
      </c>
      <c r="G1123" s="12" t="s">
        <v>17</v>
      </c>
      <c r="H1123" s="12" t="s">
        <v>364</v>
      </c>
      <c r="I1123" s="13">
        <v>3183.44</v>
      </c>
      <c r="J1123" s="12" t="s">
        <v>2656</v>
      </c>
      <c r="K1123" s="45" t="s">
        <v>1428</v>
      </c>
      <c r="L1123" s="46" t="s">
        <v>1428</v>
      </c>
    </row>
    <row r="1124" spans="1:15" ht="13.2" customHeight="1" x14ac:dyDescent="0.2">
      <c r="A1124" s="8">
        <v>2268</v>
      </c>
      <c r="B1124" s="9" t="s">
        <v>2654</v>
      </c>
      <c r="C1124" s="10" t="s">
        <v>2654</v>
      </c>
      <c r="D1124" s="11" t="str">
        <f>IF((C1124=B1124),"B","S")</f>
        <v>B</v>
      </c>
      <c r="E1124" s="12" t="s">
        <v>2655</v>
      </c>
      <c r="F1124" s="12" t="s">
        <v>1048</v>
      </c>
      <c r="G1124" s="12" t="s">
        <v>17</v>
      </c>
      <c r="H1124" s="12" t="s">
        <v>364</v>
      </c>
      <c r="I1124" s="13">
        <v>3183.44</v>
      </c>
      <c r="J1124" s="12" t="s">
        <v>2657</v>
      </c>
      <c r="K1124" s="47" t="s">
        <v>19</v>
      </c>
      <c r="L1124" s="46" t="s">
        <v>1428</v>
      </c>
    </row>
    <row r="1125" spans="1:15" ht="13.2" customHeight="1" x14ac:dyDescent="0.2">
      <c r="A1125" s="8">
        <v>2270</v>
      </c>
      <c r="B1125" s="9" t="s">
        <v>2658</v>
      </c>
      <c r="C1125" s="10" t="s">
        <v>2658</v>
      </c>
      <c r="D1125" s="11" t="str">
        <f>IF((C1125=B1125),"B","S")</f>
        <v>B</v>
      </c>
      <c r="E1125" s="12" t="s">
        <v>2659</v>
      </c>
      <c r="F1125" s="12" t="s">
        <v>1063</v>
      </c>
      <c r="G1125" s="12" t="s">
        <v>17</v>
      </c>
      <c r="H1125" s="12" t="s">
        <v>2660</v>
      </c>
      <c r="I1125" s="13">
        <v>1509.92</v>
      </c>
      <c r="J1125" s="12" t="s">
        <v>2661</v>
      </c>
      <c r="K1125" s="45" t="s">
        <v>1344</v>
      </c>
      <c r="L1125" s="46" t="s">
        <v>1344</v>
      </c>
    </row>
    <row r="1126" spans="1:15" ht="13.2" customHeight="1" x14ac:dyDescent="0.2">
      <c r="A1126" s="8">
        <v>2271</v>
      </c>
      <c r="B1126" s="9" t="s">
        <v>2658</v>
      </c>
      <c r="C1126" s="10" t="s">
        <v>2658</v>
      </c>
      <c r="D1126" s="11" t="str">
        <f>IF((C1126=B1126),"B","S")</f>
        <v>B</v>
      </c>
      <c r="E1126" s="12" t="s">
        <v>2659</v>
      </c>
      <c r="F1126" s="12" t="s">
        <v>1063</v>
      </c>
      <c r="G1126" s="12" t="s">
        <v>17</v>
      </c>
      <c r="H1126" s="12" t="s">
        <v>2660</v>
      </c>
      <c r="I1126" s="13">
        <v>1509.92</v>
      </c>
      <c r="J1126" s="12" t="s">
        <v>2662</v>
      </c>
      <c r="K1126" s="47" t="s">
        <v>19</v>
      </c>
      <c r="L1126" s="46" t="s">
        <v>1344</v>
      </c>
    </row>
    <row r="1127" spans="1:15" ht="13.2" customHeight="1" x14ac:dyDescent="0.2">
      <c r="A1127" s="8">
        <v>2272</v>
      </c>
      <c r="B1127" s="9" t="s">
        <v>1181</v>
      </c>
      <c r="C1127" s="10" t="s">
        <v>1181</v>
      </c>
      <c r="D1127" s="11" t="str">
        <f>IF((C1127=B1127),"B","S")</f>
        <v>B</v>
      </c>
      <c r="E1127" s="12" t="s">
        <v>1182</v>
      </c>
      <c r="F1127" s="12" t="s">
        <v>1163</v>
      </c>
      <c r="G1127" s="12" t="s">
        <v>17</v>
      </c>
      <c r="H1127" s="12" t="s">
        <v>1103</v>
      </c>
      <c r="I1127" s="13">
        <v>19235.39</v>
      </c>
      <c r="J1127" s="12" t="s">
        <v>1183</v>
      </c>
      <c r="K1127" s="45" t="s">
        <v>1184</v>
      </c>
      <c r="L1127" s="46" t="s">
        <v>1184</v>
      </c>
    </row>
    <row r="1128" spans="1:15" ht="13.2" customHeight="1" x14ac:dyDescent="0.2">
      <c r="A1128" s="8">
        <v>2273</v>
      </c>
      <c r="B1128" s="9" t="s">
        <v>1181</v>
      </c>
      <c r="C1128" s="10" t="s">
        <v>1181</v>
      </c>
      <c r="D1128" s="11" t="str">
        <f>IF((C1128=B1128),"B","S")</f>
        <v>B</v>
      </c>
      <c r="E1128" s="12" t="s">
        <v>1182</v>
      </c>
      <c r="F1128" s="12" t="s">
        <v>1163</v>
      </c>
      <c r="G1128" s="12" t="s">
        <v>17</v>
      </c>
      <c r="H1128" s="12" t="s">
        <v>1103</v>
      </c>
      <c r="I1128" s="13">
        <v>19235.39</v>
      </c>
      <c r="J1128" s="12" t="s">
        <v>2663</v>
      </c>
      <c r="K1128" s="45" t="s">
        <v>1375</v>
      </c>
      <c r="L1128" s="46" t="s">
        <v>1375</v>
      </c>
    </row>
    <row r="1129" spans="1:15" ht="13.2" customHeight="1" x14ac:dyDescent="0.2">
      <c r="A1129" s="8">
        <v>2274</v>
      </c>
      <c r="B1129" s="9" t="s">
        <v>1181</v>
      </c>
      <c r="C1129" s="10" t="s">
        <v>1181</v>
      </c>
      <c r="D1129" s="11" t="str">
        <f>IF((C1129=B1129),"B","S")</f>
        <v>B</v>
      </c>
      <c r="E1129" s="12" t="s">
        <v>1182</v>
      </c>
      <c r="F1129" s="12" t="s">
        <v>1163</v>
      </c>
      <c r="G1129" s="12" t="s">
        <v>17</v>
      </c>
      <c r="H1129" s="12" t="s">
        <v>1103</v>
      </c>
      <c r="I1129" s="13">
        <v>19235.39</v>
      </c>
      <c r="J1129" s="12" t="s">
        <v>1185</v>
      </c>
      <c r="K1129" s="45" t="s">
        <v>35</v>
      </c>
      <c r="L1129" s="45" t="s">
        <v>35</v>
      </c>
      <c r="M1129" s="8" t="s">
        <v>1186</v>
      </c>
      <c r="N1129" s="8" t="s">
        <v>1187</v>
      </c>
    </row>
    <row r="1130" spans="1:15" ht="13.2" customHeight="1" x14ac:dyDescent="0.2">
      <c r="A1130" s="8">
        <v>2275</v>
      </c>
      <c r="B1130" s="9" t="s">
        <v>1181</v>
      </c>
      <c r="C1130" s="10" t="s">
        <v>1181</v>
      </c>
      <c r="D1130" s="11" t="str">
        <f>IF((C1130=B1130),"B","S")</f>
        <v>B</v>
      </c>
      <c r="E1130" s="12" t="s">
        <v>1182</v>
      </c>
      <c r="F1130" s="12" t="s">
        <v>1163</v>
      </c>
      <c r="G1130" s="12" t="s">
        <v>1526</v>
      </c>
      <c r="H1130" s="12" t="s">
        <v>1103</v>
      </c>
      <c r="I1130" s="13">
        <v>19235.39</v>
      </c>
      <c r="J1130" s="12" t="s">
        <v>2664</v>
      </c>
      <c r="K1130" s="45" t="s">
        <v>1528</v>
      </c>
      <c r="L1130" s="46" t="s">
        <v>1528</v>
      </c>
    </row>
    <row r="1131" spans="1:15" ht="13.2" customHeight="1" x14ac:dyDescent="0.2">
      <c r="A1131" s="8">
        <v>2276</v>
      </c>
      <c r="B1131" s="9" t="s">
        <v>2665</v>
      </c>
      <c r="C1131" s="10" t="s">
        <v>2665</v>
      </c>
      <c r="D1131" s="11" t="str">
        <f>IF((C1131=B1131),"B","S")</f>
        <v>B</v>
      </c>
      <c r="E1131" s="12" t="s">
        <v>2666</v>
      </c>
      <c r="F1131" s="12" t="s">
        <v>1044</v>
      </c>
      <c r="G1131" s="12" t="s">
        <v>17</v>
      </c>
      <c r="H1131" s="12" t="s">
        <v>1256</v>
      </c>
      <c r="I1131" s="13">
        <v>15908.37</v>
      </c>
      <c r="J1131" s="12" t="s">
        <v>2667</v>
      </c>
      <c r="K1131" s="45" t="s">
        <v>1397</v>
      </c>
      <c r="L1131" s="46" t="s">
        <v>1397</v>
      </c>
      <c r="N1131" s="8" t="s">
        <v>1888</v>
      </c>
      <c r="O1131" s="8" t="s">
        <v>2628</v>
      </c>
    </row>
    <row r="1132" spans="1:15" ht="13.2" customHeight="1" x14ac:dyDescent="0.2">
      <c r="A1132" s="8">
        <v>2277</v>
      </c>
      <c r="B1132" s="9" t="s">
        <v>2668</v>
      </c>
      <c r="C1132" s="10" t="s">
        <v>2668</v>
      </c>
      <c r="D1132" s="11" t="str">
        <f>IF((C1132=B1132),"B","S")</f>
        <v>B</v>
      </c>
      <c r="E1132" s="12" t="s">
        <v>2669</v>
      </c>
      <c r="F1132" s="12" t="s">
        <v>612</v>
      </c>
      <c r="G1132" s="12" t="s">
        <v>17</v>
      </c>
      <c r="H1132" s="12" t="s">
        <v>2382</v>
      </c>
      <c r="I1132" s="13">
        <v>1649.68</v>
      </c>
      <c r="J1132" s="12" t="s">
        <v>2670</v>
      </c>
      <c r="K1132" s="45" t="s">
        <v>1414</v>
      </c>
      <c r="L1132" s="46" t="s">
        <v>1414</v>
      </c>
      <c r="O1132" s="8" t="s">
        <v>217</v>
      </c>
    </row>
    <row r="1133" spans="1:15" ht="13.2" customHeight="1" x14ac:dyDescent="0.2">
      <c r="A1133" s="8">
        <v>2280</v>
      </c>
      <c r="B1133" s="9" t="s">
        <v>905</v>
      </c>
      <c r="C1133" s="10" t="s">
        <v>905</v>
      </c>
      <c r="D1133" s="11" t="str">
        <f>IF((C1133=B1133),"B","S")</f>
        <v>B</v>
      </c>
      <c r="E1133" s="12" t="s">
        <v>906</v>
      </c>
      <c r="F1133" s="12" t="s">
        <v>880</v>
      </c>
      <c r="G1133" s="12" t="s">
        <v>17</v>
      </c>
      <c r="H1133" s="12" t="s">
        <v>18</v>
      </c>
      <c r="I1133" s="13">
        <v>27090.19</v>
      </c>
      <c r="J1133" s="12" t="s">
        <v>907</v>
      </c>
      <c r="K1133" s="45" t="s">
        <v>695</v>
      </c>
      <c r="L1133" s="46" t="s">
        <v>695</v>
      </c>
    </row>
    <row r="1134" spans="1:15" ht="13.2" customHeight="1" x14ac:dyDescent="0.2">
      <c r="A1134" s="8">
        <v>2289</v>
      </c>
      <c r="B1134" s="9" t="s">
        <v>934</v>
      </c>
      <c r="C1134" s="10" t="s">
        <v>934</v>
      </c>
      <c r="D1134" s="11" t="str">
        <f>IF((C1134=B1134),"B","S")</f>
        <v>B</v>
      </c>
      <c r="E1134" s="12" t="s">
        <v>935</v>
      </c>
      <c r="F1134" s="12" t="s">
        <v>936</v>
      </c>
      <c r="G1134" s="12" t="s">
        <v>17</v>
      </c>
      <c r="H1134" s="12" t="s">
        <v>18</v>
      </c>
      <c r="I1134" s="13">
        <v>194413.04</v>
      </c>
      <c r="J1134" s="12" t="s">
        <v>937</v>
      </c>
      <c r="K1134" s="45" t="s">
        <v>127</v>
      </c>
      <c r="L1134" s="46" t="s">
        <v>127</v>
      </c>
    </row>
    <row r="1135" spans="1:15" ht="13.2" customHeight="1" x14ac:dyDescent="0.2">
      <c r="A1135" s="8">
        <v>2293</v>
      </c>
      <c r="B1135" s="9" t="s">
        <v>2671</v>
      </c>
      <c r="C1135" s="10" t="s">
        <v>2671</v>
      </c>
      <c r="D1135" s="11" t="str">
        <f>IF((C1135=B1135),"B","S")</f>
        <v>B</v>
      </c>
      <c r="E1135" s="12" t="s">
        <v>2672</v>
      </c>
      <c r="F1135" s="12" t="s">
        <v>1063</v>
      </c>
      <c r="G1135" s="12" t="s">
        <v>17</v>
      </c>
      <c r="H1135" s="12" t="s">
        <v>2642</v>
      </c>
      <c r="I1135" s="13">
        <v>1261.2</v>
      </c>
      <c r="J1135" s="12" t="s">
        <v>2673</v>
      </c>
      <c r="K1135" s="45" t="s">
        <v>2009</v>
      </c>
      <c r="L1135" s="46" t="s">
        <v>2009</v>
      </c>
    </row>
    <row r="1136" spans="1:15" ht="13.2" customHeight="1" x14ac:dyDescent="0.2">
      <c r="A1136" s="8">
        <v>2294</v>
      </c>
      <c r="B1136" s="9" t="s">
        <v>2671</v>
      </c>
      <c r="C1136" s="10" t="s">
        <v>2671</v>
      </c>
      <c r="D1136" s="11" t="str">
        <f>IF((C1136=B1136),"B","S")</f>
        <v>B</v>
      </c>
      <c r="E1136" s="12" t="s">
        <v>2672</v>
      </c>
      <c r="F1136" s="12" t="s">
        <v>1063</v>
      </c>
      <c r="G1136" s="12" t="s">
        <v>17</v>
      </c>
      <c r="H1136" s="12" t="s">
        <v>2642</v>
      </c>
      <c r="I1136" s="13">
        <v>1261.2</v>
      </c>
      <c r="J1136" s="12" t="s">
        <v>2674</v>
      </c>
      <c r="K1136" s="47" t="s">
        <v>19</v>
      </c>
      <c r="L1136" s="46" t="s">
        <v>2009</v>
      </c>
    </row>
    <row r="1137" spans="1:15" ht="13.2" customHeight="1" x14ac:dyDescent="0.2">
      <c r="A1137" s="8">
        <v>2308</v>
      </c>
      <c r="B1137" s="9" t="s">
        <v>2675</v>
      </c>
      <c r="C1137" s="10" t="s">
        <v>2675</v>
      </c>
      <c r="D1137" s="11" t="str">
        <f>IF((C1137=B1137),"B","S")</f>
        <v>B</v>
      </c>
      <c r="E1137" s="12" t="s">
        <v>2676</v>
      </c>
      <c r="F1137" s="12" t="s">
        <v>828</v>
      </c>
      <c r="G1137" s="12" t="s">
        <v>17</v>
      </c>
      <c r="H1137" s="12" t="s">
        <v>596</v>
      </c>
      <c r="I1137" s="13">
        <v>6908.42</v>
      </c>
      <c r="J1137" s="12" t="s">
        <v>2677</v>
      </c>
      <c r="K1137" s="45" t="s">
        <v>1448</v>
      </c>
      <c r="L1137" s="46" t="s">
        <v>1448</v>
      </c>
    </row>
    <row r="1138" spans="1:15" ht="13.2" customHeight="1" x14ac:dyDescent="0.2">
      <c r="A1138" s="8">
        <v>2310</v>
      </c>
      <c r="B1138" s="9" t="s">
        <v>2678</v>
      </c>
      <c r="C1138" s="10" t="s">
        <v>2678</v>
      </c>
      <c r="D1138" s="11" t="str">
        <f>IF((C1138=B1138),"B","S")</f>
        <v>B</v>
      </c>
      <c r="E1138" s="12" t="s">
        <v>2679</v>
      </c>
      <c r="F1138" s="12" t="s">
        <v>1163</v>
      </c>
      <c r="G1138" s="12" t="s">
        <v>17</v>
      </c>
      <c r="H1138" s="12" t="s">
        <v>53</v>
      </c>
      <c r="I1138" s="13">
        <v>2168.14</v>
      </c>
      <c r="J1138" s="12" t="s">
        <v>2680</v>
      </c>
      <c r="K1138" s="45" t="s">
        <v>1464</v>
      </c>
      <c r="L1138" s="46" t="s">
        <v>1464</v>
      </c>
    </row>
    <row r="1139" spans="1:15" ht="13.2" customHeight="1" x14ac:dyDescent="0.2">
      <c r="A1139" s="8">
        <v>2311</v>
      </c>
      <c r="B1139" s="9" t="s">
        <v>2678</v>
      </c>
      <c r="C1139" s="10" t="s">
        <v>2678</v>
      </c>
      <c r="D1139" s="11" t="str">
        <f>IF((C1139=B1139),"B","S")</f>
        <v>B</v>
      </c>
      <c r="E1139" s="12" t="s">
        <v>2679</v>
      </c>
      <c r="F1139" s="12" t="s">
        <v>1163</v>
      </c>
      <c r="G1139" s="12" t="s">
        <v>17</v>
      </c>
      <c r="H1139" s="12" t="s">
        <v>53</v>
      </c>
      <c r="I1139" s="13">
        <v>2168.14</v>
      </c>
      <c r="J1139" s="12" t="s">
        <v>2681</v>
      </c>
      <c r="K1139" s="47" t="s">
        <v>19</v>
      </c>
      <c r="L1139" s="46" t="s">
        <v>1464</v>
      </c>
    </row>
    <row r="1140" spans="1:15" ht="13.2" customHeight="1" x14ac:dyDescent="0.2">
      <c r="A1140" s="8">
        <v>2312</v>
      </c>
      <c r="B1140" s="9" t="s">
        <v>2678</v>
      </c>
      <c r="C1140" s="10" t="s">
        <v>2678</v>
      </c>
      <c r="D1140" s="11" t="str">
        <f>IF((C1140=B1140),"B","S")</f>
        <v>B</v>
      </c>
      <c r="E1140" s="12" t="s">
        <v>2679</v>
      </c>
      <c r="F1140" s="12" t="s">
        <v>1163</v>
      </c>
      <c r="G1140" s="12" t="s">
        <v>17</v>
      </c>
      <c r="H1140" s="12" t="s">
        <v>53</v>
      </c>
      <c r="I1140" s="13">
        <v>2168.14</v>
      </c>
      <c r="J1140" s="12" t="s">
        <v>2682</v>
      </c>
      <c r="K1140" s="47" t="s">
        <v>19</v>
      </c>
      <c r="L1140" s="45" t="s">
        <v>1464</v>
      </c>
      <c r="M1140" s="14"/>
    </row>
    <row r="1141" spans="1:15" ht="13.2" customHeight="1" x14ac:dyDescent="0.2">
      <c r="A1141" s="8">
        <v>2314</v>
      </c>
      <c r="B1141" s="9" t="s">
        <v>1051</v>
      </c>
      <c r="C1141" s="10" t="s">
        <v>1051</v>
      </c>
      <c r="D1141" s="11" t="str">
        <f>IF((C1141=B1141),"B","S")</f>
        <v>B</v>
      </c>
      <c r="E1141" s="12" t="s">
        <v>1052</v>
      </c>
      <c r="F1141" s="12" t="s">
        <v>1048</v>
      </c>
      <c r="G1141" s="12" t="s">
        <v>17</v>
      </c>
      <c r="H1141" s="12" t="s">
        <v>739</v>
      </c>
      <c r="I1141" s="13">
        <v>3404.29</v>
      </c>
      <c r="J1141" s="12" t="s">
        <v>1053</v>
      </c>
      <c r="K1141" s="45" t="s">
        <v>331</v>
      </c>
      <c r="L1141" s="46" t="s">
        <v>331</v>
      </c>
      <c r="O1141" s="8" t="s">
        <v>603</v>
      </c>
    </row>
    <row r="1142" spans="1:15" ht="13.2" customHeight="1" x14ac:dyDescent="0.2">
      <c r="A1142" s="8">
        <v>2315</v>
      </c>
      <c r="B1142" s="9" t="s">
        <v>1051</v>
      </c>
      <c r="C1142" s="10" t="s">
        <v>1051</v>
      </c>
      <c r="D1142" s="11" t="str">
        <f>IF((C1142=B1142),"B","S")</f>
        <v>B</v>
      </c>
      <c r="E1142" s="12" t="s">
        <v>1052</v>
      </c>
      <c r="F1142" s="12" t="s">
        <v>1048</v>
      </c>
      <c r="G1142" s="12" t="s">
        <v>17</v>
      </c>
      <c r="H1142" s="12" t="s">
        <v>739</v>
      </c>
      <c r="I1142" s="13">
        <v>3404.29</v>
      </c>
      <c r="J1142" s="12" t="s">
        <v>2683</v>
      </c>
      <c r="K1142" s="45" t="s">
        <v>1353</v>
      </c>
      <c r="L1142" s="46" t="s">
        <v>1353</v>
      </c>
      <c r="N1142" s="8" t="s">
        <v>1888</v>
      </c>
      <c r="O1142" s="8" t="s">
        <v>603</v>
      </c>
    </row>
    <row r="1143" spans="1:15" ht="13.2" customHeight="1" x14ac:dyDescent="0.2">
      <c r="A1143" s="8">
        <v>2317</v>
      </c>
      <c r="B1143" s="9" t="s">
        <v>2684</v>
      </c>
      <c r="C1143" s="10" t="s">
        <v>2685</v>
      </c>
      <c r="D1143" s="11" t="str">
        <f>IF((C1143=B1143),"B","S")</f>
        <v>S</v>
      </c>
      <c r="E1143" s="12" t="s">
        <v>2686</v>
      </c>
      <c r="F1143" s="12" t="s">
        <v>16</v>
      </c>
      <c r="G1143" s="12" t="s">
        <v>17</v>
      </c>
      <c r="H1143" s="12" t="s">
        <v>428</v>
      </c>
      <c r="I1143" s="13">
        <v>1707.55</v>
      </c>
      <c r="J1143" s="12" t="s">
        <v>2687</v>
      </c>
      <c r="K1143" s="45" t="s">
        <v>1353</v>
      </c>
      <c r="L1143" s="46" t="s">
        <v>1353</v>
      </c>
    </row>
    <row r="1144" spans="1:15" ht="13.2" customHeight="1" x14ac:dyDescent="0.2">
      <c r="A1144" s="8">
        <v>2318</v>
      </c>
      <c r="B1144" s="9" t="s">
        <v>2688</v>
      </c>
      <c r="C1144" s="10" t="s">
        <v>2688</v>
      </c>
      <c r="D1144" s="11" t="str">
        <f>IF((C1144=B1144),"B","S")</f>
        <v>B</v>
      </c>
      <c r="E1144" s="12" t="s">
        <v>2689</v>
      </c>
      <c r="F1144" s="12" t="s">
        <v>680</v>
      </c>
      <c r="G1144" s="12" t="s">
        <v>17</v>
      </c>
      <c r="H1144" s="12" t="s">
        <v>18</v>
      </c>
      <c r="I1144" s="13">
        <v>16392.3</v>
      </c>
      <c r="J1144" s="12" t="s">
        <v>2395</v>
      </c>
      <c r="K1144" s="45" t="s">
        <v>1479</v>
      </c>
      <c r="L1144" s="46" t="s">
        <v>1414</v>
      </c>
      <c r="N1144" s="8" t="s">
        <v>1480</v>
      </c>
    </row>
    <row r="1145" spans="1:15" ht="13.2" customHeight="1" x14ac:dyDescent="0.2">
      <c r="A1145" s="8">
        <v>2323</v>
      </c>
      <c r="B1145" s="9" t="s">
        <v>2690</v>
      </c>
      <c r="C1145" s="10" t="s">
        <v>416</v>
      </c>
      <c r="D1145" s="11" t="str">
        <f>IF((C1145=B1145),"B","S")</f>
        <v>S</v>
      </c>
      <c r="E1145" s="12" t="s">
        <v>2691</v>
      </c>
      <c r="F1145" s="12" t="s">
        <v>398</v>
      </c>
      <c r="G1145" s="12" t="s">
        <v>17</v>
      </c>
      <c r="H1145" s="12" t="s">
        <v>18</v>
      </c>
      <c r="I1145" s="13">
        <v>4472.29</v>
      </c>
      <c r="J1145" s="12" t="s">
        <v>2692</v>
      </c>
      <c r="K1145" s="45" t="s">
        <v>2693</v>
      </c>
      <c r="L1145" s="46" t="s">
        <v>2693</v>
      </c>
    </row>
    <row r="1146" spans="1:15" ht="13.2" customHeight="1" x14ac:dyDescent="0.2">
      <c r="A1146" s="8">
        <v>2324</v>
      </c>
      <c r="B1146" s="9" t="s">
        <v>2690</v>
      </c>
      <c r="C1146" s="10" t="s">
        <v>416</v>
      </c>
      <c r="D1146" s="11" t="str">
        <f>IF((C1146=B1146),"B","S")</f>
        <v>S</v>
      </c>
      <c r="E1146" s="12" t="s">
        <v>2691</v>
      </c>
      <c r="F1146" s="12" t="s">
        <v>398</v>
      </c>
      <c r="G1146" s="12" t="s">
        <v>17</v>
      </c>
      <c r="H1146" s="12" t="s">
        <v>18</v>
      </c>
      <c r="I1146" s="13">
        <v>4472.29</v>
      </c>
      <c r="J1146" s="12" t="s">
        <v>2694</v>
      </c>
      <c r="K1146" s="47" t="s">
        <v>19</v>
      </c>
      <c r="L1146" s="46" t="s">
        <v>2693</v>
      </c>
    </row>
    <row r="1147" spans="1:15" ht="13.2" customHeight="1" x14ac:dyDescent="0.2">
      <c r="A1147" s="8">
        <v>2325</v>
      </c>
      <c r="B1147" s="9" t="s">
        <v>2690</v>
      </c>
      <c r="C1147" s="10" t="s">
        <v>416</v>
      </c>
      <c r="D1147" s="11" t="str">
        <f>IF((C1147=B1147),"B","S")</f>
        <v>S</v>
      </c>
      <c r="E1147" s="12" t="s">
        <v>2691</v>
      </c>
      <c r="F1147" s="12" t="s">
        <v>398</v>
      </c>
      <c r="G1147" s="12" t="s">
        <v>17</v>
      </c>
      <c r="H1147" s="12" t="s">
        <v>18</v>
      </c>
      <c r="I1147" s="13">
        <v>4472.29</v>
      </c>
      <c r="J1147" s="12" t="s">
        <v>2695</v>
      </c>
      <c r="K1147" s="47" t="s">
        <v>19</v>
      </c>
      <c r="L1147" s="45" t="s">
        <v>2693</v>
      </c>
      <c r="M1147" s="14"/>
    </row>
    <row r="1148" spans="1:15" ht="13.2" customHeight="1" x14ac:dyDescent="0.2">
      <c r="A1148" s="8">
        <v>2326</v>
      </c>
      <c r="B1148" s="9" t="s">
        <v>416</v>
      </c>
      <c r="C1148" s="10" t="s">
        <v>416</v>
      </c>
      <c r="D1148" s="11" t="str">
        <f>IF((C1148=B1148),"B","S")</f>
        <v>B</v>
      </c>
      <c r="E1148" s="12" t="s">
        <v>417</v>
      </c>
      <c r="F1148" s="12" t="s">
        <v>398</v>
      </c>
      <c r="G1148" s="12" t="s">
        <v>17</v>
      </c>
      <c r="H1148" s="12" t="s">
        <v>18</v>
      </c>
      <c r="I1148" s="13">
        <v>61404.19</v>
      </c>
      <c r="J1148" s="12" t="s">
        <v>2696</v>
      </c>
      <c r="K1148" s="45" t="s">
        <v>71</v>
      </c>
      <c r="L1148" s="46" t="s">
        <v>71</v>
      </c>
    </row>
    <row r="1149" spans="1:15" ht="13.2" customHeight="1" x14ac:dyDescent="0.2">
      <c r="A1149" s="8">
        <v>2327</v>
      </c>
      <c r="B1149" s="9" t="s">
        <v>416</v>
      </c>
      <c r="C1149" s="10" t="s">
        <v>416</v>
      </c>
      <c r="D1149" s="11" t="str">
        <f>IF((C1149=B1149),"B","S")</f>
        <v>B</v>
      </c>
      <c r="E1149" s="12" t="s">
        <v>417</v>
      </c>
      <c r="F1149" s="12" t="s">
        <v>398</v>
      </c>
      <c r="G1149" s="12" t="s">
        <v>17</v>
      </c>
      <c r="H1149" s="12" t="s">
        <v>18</v>
      </c>
      <c r="I1149" s="13">
        <v>61404.19</v>
      </c>
      <c r="J1149" s="12" t="s">
        <v>2697</v>
      </c>
      <c r="K1149" s="47" t="s">
        <v>19</v>
      </c>
      <c r="L1149" s="46" t="s">
        <v>71</v>
      </c>
    </row>
    <row r="1150" spans="1:15" ht="13.2" customHeight="1" x14ac:dyDescent="0.2">
      <c r="A1150" s="8">
        <v>2328</v>
      </c>
      <c r="B1150" s="9" t="s">
        <v>416</v>
      </c>
      <c r="C1150" s="10" t="s">
        <v>416</v>
      </c>
      <c r="D1150" s="11" t="str">
        <f>IF((C1150=B1150),"B","S")</f>
        <v>B</v>
      </c>
      <c r="E1150" s="12" t="s">
        <v>417</v>
      </c>
      <c r="F1150" s="12" t="s">
        <v>398</v>
      </c>
      <c r="G1150" s="12" t="s">
        <v>17</v>
      </c>
      <c r="H1150" s="12" t="s">
        <v>18</v>
      </c>
      <c r="I1150" s="13">
        <v>61404.19</v>
      </c>
      <c r="J1150" s="12" t="s">
        <v>2698</v>
      </c>
      <c r="K1150" s="47" t="s">
        <v>19</v>
      </c>
      <c r="L1150" s="45" t="s">
        <v>71</v>
      </c>
      <c r="M1150" s="14"/>
    </row>
    <row r="1151" spans="1:15" ht="13.2" customHeight="1" x14ac:dyDescent="0.2">
      <c r="A1151" s="8">
        <v>2329</v>
      </c>
      <c r="B1151" s="9" t="s">
        <v>416</v>
      </c>
      <c r="C1151" s="10" t="s">
        <v>416</v>
      </c>
      <c r="D1151" s="11" t="str">
        <f>IF((C1151=B1151),"B","S")</f>
        <v>B</v>
      </c>
      <c r="E1151" s="12" t="s">
        <v>417</v>
      </c>
      <c r="F1151" s="12" t="s">
        <v>398</v>
      </c>
      <c r="G1151" s="12" t="s">
        <v>17</v>
      </c>
      <c r="H1151" s="12" t="s">
        <v>18</v>
      </c>
      <c r="I1151" s="13">
        <v>61404.19</v>
      </c>
      <c r="J1151" s="12" t="s">
        <v>2699</v>
      </c>
      <c r="K1151" s="47" t="s">
        <v>19</v>
      </c>
      <c r="L1151" s="45" t="s">
        <v>71</v>
      </c>
      <c r="M1151" s="14"/>
    </row>
    <row r="1152" spans="1:15" ht="13.2" customHeight="1" x14ac:dyDescent="0.2">
      <c r="A1152" s="8">
        <v>2330</v>
      </c>
      <c r="B1152" s="9" t="s">
        <v>416</v>
      </c>
      <c r="C1152" s="10" t="s">
        <v>416</v>
      </c>
      <c r="D1152" s="11" t="str">
        <f>IF((C1152=B1152),"B","S")</f>
        <v>B</v>
      </c>
      <c r="E1152" s="12" t="s">
        <v>417</v>
      </c>
      <c r="F1152" s="12" t="s">
        <v>398</v>
      </c>
      <c r="G1152" s="12" t="s">
        <v>17</v>
      </c>
      <c r="H1152" s="12" t="s">
        <v>18</v>
      </c>
      <c r="I1152" s="13">
        <v>61404.19</v>
      </c>
      <c r="J1152" s="12" t="s">
        <v>418</v>
      </c>
      <c r="K1152" s="45" t="s">
        <v>55</v>
      </c>
      <c r="L1152" s="46" t="s">
        <v>55</v>
      </c>
    </row>
    <row r="1153" spans="1:13" ht="13.2" customHeight="1" x14ac:dyDescent="0.2">
      <c r="A1153" s="8">
        <v>2331</v>
      </c>
      <c r="B1153" s="9" t="s">
        <v>416</v>
      </c>
      <c r="C1153" s="10" t="s">
        <v>416</v>
      </c>
      <c r="D1153" s="11" t="str">
        <f>IF((C1153=B1153),"B","S")</f>
        <v>B</v>
      </c>
      <c r="E1153" s="12" t="s">
        <v>417</v>
      </c>
      <c r="F1153" s="12" t="s">
        <v>398</v>
      </c>
      <c r="G1153" s="12" t="s">
        <v>17</v>
      </c>
      <c r="H1153" s="12" t="s">
        <v>18</v>
      </c>
      <c r="I1153" s="13">
        <v>61404.19</v>
      </c>
      <c r="J1153" s="12" t="s">
        <v>419</v>
      </c>
      <c r="K1153" s="47" t="s">
        <v>19</v>
      </c>
      <c r="L1153" s="46" t="s">
        <v>55</v>
      </c>
    </row>
    <row r="1154" spans="1:13" ht="13.2" customHeight="1" x14ac:dyDescent="0.2">
      <c r="A1154" s="8">
        <v>2332</v>
      </c>
      <c r="B1154" s="9" t="s">
        <v>416</v>
      </c>
      <c r="C1154" s="10" t="s">
        <v>416</v>
      </c>
      <c r="D1154" s="11" t="str">
        <f>IF((C1154=B1154),"B","S")</f>
        <v>B</v>
      </c>
      <c r="E1154" s="12" t="s">
        <v>417</v>
      </c>
      <c r="F1154" s="12" t="s">
        <v>398</v>
      </c>
      <c r="G1154" s="12" t="s">
        <v>17</v>
      </c>
      <c r="H1154" s="12" t="s">
        <v>18</v>
      </c>
      <c r="I1154" s="13">
        <v>61404.19</v>
      </c>
      <c r="J1154" s="12" t="s">
        <v>420</v>
      </c>
      <c r="K1154" s="47" t="s">
        <v>19</v>
      </c>
      <c r="L1154" s="45" t="s">
        <v>55</v>
      </c>
      <c r="M1154" s="14"/>
    </row>
    <row r="1155" spans="1:13" ht="13.2" customHeight="1" x14ac:dyDescent="0.2">
      <c r="A1155" s="8">
        <v>2333</v>
      </c>
      <c r="B1155" s="9" t="s">
        <v>416</v>
      </c>
      <c r="C1155" s="10" t="s">
        <v>416</v>
      </c>
      <c r="D1155" s="11" t="str">
        <f>IF((C1155=B1155),"B","S")</f>
        <v>B</v>
      </c>
      <c r="E1155" s="12" t="s">
        <v>417</v>
      </c>
      <c r="F1155" s="12" t="s">
        <v>398</v>
      </c>
      <c r="G1155" s="12" t="s">
        <v>17</v>
      </c>
      <c r="H1155" s="12" t="s">
        <v>18</v>
      </c>
      <c r="I1155" s="13">
        <v>61404.19</v>
      </c>
      <c r="J1155" s="12" t="s">
        <v>421</v>
      </c>
      <c r="K1155" s="47" t="s">
        <v>19</v>
      </c>
      <c r="L1155" s="45" t="s">
        <v>55</v>
      </c>
      <c r="M1155" s="14"/>
    </row>
    <row r="1156" spans="1:13" ht="13.2" customHeight="1" x14ac:dyDescent="0.2">
      <c r="A1156" s="8">
        <v>2334</v>
      </c>
      <c r="B1156" s="9" t="s">
        <v>416</v>
      </c>
      <c r="C1156" s="10" t="s">
        <v>416</v>
      </c>
      <c r="D1156" s="11" t="str">
        <f>IF((C1156=B1156),"B","S")</f>
        <v>B</v>
      </c>
      <c r="E1156" s="12" t="s">
        <v>417</v>
      </c>
      <c r="F1156" s="12" t="s">
        <v>398</v>
      </c>
      <c r="G1156" s="12" t="s">
        <v>17</v>
      </c>
      <c r="H1156" s="12" t="s">
        <v>18</v>
      </c>
      <c r="I1156" s="13">
        <v>61404.19</v>
      </c>
      <c r="J1156" s="12" t="s">
        <v>2700</v>
      </c>
      <c r="K1156" s="45" t="s">
        <v>2374</v>
      </c>
      <c r="L1156" s="46" t="s">
        <v>2374</v>
      </c>
    </row>
    <row r="1157" spans="1:13" ht="13.2" customHeight="1" x14ac:dyDescent="0.2">
      <c r="A1157" s="8">
        <v>2335</v>
      </c>
      <c r="B1157" s="9" t="s">
        <v>416</v>
      </c>
      <c r="C1157" s="10" t="s">
        <v>416</v>
      </c>
      <c r="D1157" s="11" t="str">
        <f>IF((C1157=B1157),"B","S")</f>
        <v>B</v>
      </c>
      <c r="E1157" s="12" t="s">
        <v>417</v>
      </c>
      <c r="F1157" s="12" t="s">
        <v>398</v>
      </c>
      <c r="G1157" s="12" t="s">
        <v>17</v>
      </c>
      <c r="H1157" s="12" t="s">
        <v>18</v>
      </c>
      <c r="I1157" s="13">
        <v>61404.19</v>
      </c>
      <c r="J1157" s="12" t="s">
        <v>2701</v>
      </c>
      <c r="K1157" s="47" t="s">
        <v>19</v>
      </c>
      <c r="L1157" s="46" t="s">
        <v>2374</v>
      </c>
    </row>
    <row r="1158" spans="1:13" ht="13.2" customHeight="1" x14ac:dyDescent="0.2">
      <c r="A1158" s="8">
        <v>2337</v>
      </c>
      <c r="B1158" s="9" t="s">
        <v>2702</v>
      </c>
      <c r="C1158" s="10" t="s">
        <v>2702</v>
      </c>
      <c r="D1158" s="11" t="str">
        <f>IF((C1158=B1158),"B","S")</f>
        <v>B</v>
      </c>
      <c r="E1158" s="12" t="s">
        <v>2703</v>
      </c>
      <c r="F1158" s="12" t="s">
        <v>1048</v>
      </c>
      <c r="G1158" s="12" t="s">
        <v>17</v>
      </c>
      <c r="H1158" s="12" t="s">
        <v>1256</v>
      </c>
      <c r="I1158" s="13">
        <v>13243.73</v>
      </c>
      <c r="J1158" s="12" t="s">
        <v>2704</v>
      </c>
      <c r="K1158" s="45" t="s">
        <v>2269</v>
      </c>
      <c r="L1158" s="46" t="s">
        <v>2269</v>
      </c>
    </row>
    <row r="1159" spans="1:13" ht="13.2" customHeight="1" x14ac:dyDescent="0.2">
      <c r="A1159" s="8">
        <v>2338</v>
      </c>
      <c r="B1159" s="9" t="s">
        <v>2702</v>
      </c>
      <c r="C1159" s="10" t="s">
        <v>2702</v>
      </c>
      <c r="D1159" s="11" t="str">
        <f>IF((C1159=B1159),"B","S")</f>
        <v>B</v>
      </c>
      <c r="E1159" s="12" t="s">
        <v>2703</v>
      </c>
      <c r="F1159" s="12" t="s">
        <v>1048</v>
      </c>
      <c r="G1159" s="12" t="s">
        <v>17</v>
      </c>
      <c r="H1159" s="12" t="s">
        <v>1256</v>
      </c>
      <c r="I1159" s="13">
        <v>13243.73</v>
      </c>
      <c r="J1159" s="12" t="s">
        <v>2705</v>
      </c>
      <c r="K1159" s="47" t="s">
        <v>19</v>
      </c>
      <c r="L1159" s="46" t="s">
        <v>2269</v>
      </c>
    </row>
    <row r="1160" spans="1:13" ht="13.2" customHeight="1" x14ac:dyDescent="0.2">
      <c r="A1160" s="8">
        <v>2339</v>
      </c>
      <c r="B1160" s="9" t="s">
        <v>2702</v>
      </c>
      <c r="C1160" s="10" t="s">
        <v>2702</v>
      </c>
      <c r="D1160" s="11" t="str">
        <f>IF((C1160=B1160),"B","S")</f>
        <v>B</v>
      </c>
      <c r="E1160" s="12" t="s">
        <v>2703</v>
      </c>
      <c r="F1160" s="12" t="s">
        <v>1048</v>
      </c>
      <c r="G1160" s="12" t="s">
        <v>17</v>
      </c>
      <c r="H1160" s="12" t="s">
        <v>1256</v>
      </c>
      <c r="I1160" s="13">
        <v>13243.73</v>
      </c>
      <c r="J1160" s="12" t="s">
        <v>2706</v>
      </c>
      <c r="K1160" s="47" t="s">
        <v>19</v>
      </c>
      <c r="L1160" s="45" t="s">
        <v>2269</v>
      </c>
      <c r="M1160" s="14"/>
    </row>
    <row r="1161" spans="1:13" ht="13.2" customHeight="1" x14ac:dyDescent="0.2">
      <c r="A1161" s="8">
        <v>2342</v>
      </c>
      <c r="B1161" s="9" t="s">
        <v>2707</v>
      </c>
      <c r="C1161" s="10" t="s">
        <v>2707</v>
      </c>
      <c r="D1161" s="11" t="str">
        <f>IF((C1161=B1161),"B","S")</f>
        <v>B</v>
      </c>
      <c r="E1161" s="12" t="s">
        <v>2708</v>
      </c>
      <c r="F1161" s="12" t="s">
        <v>533</v>
      </c>
      <c r="G1161" s="12" t="s">
        <v>17</v>
      </c>
      <c r="H1161" s="12" t="s">
        <v>335</v>
      </c>
      <c r="I1161" s="13">
        <v>39130.94</v>
      </c>
      <c r="J1161" s="12" t="s">
        <v>2709</v>
      </c>
      <c r="K1161" s="45" t="s">
        <v>1335</v>
      </c>
      <c r="L1161" s="46" t="s">
        <v>1335</v>
      </c>
    </row>
    <row r="1162" spans="1:13" ht="13.2" customHeight="1" x14ac:dyDescent="0.2">
      <c r="A1162" s="8">
        <v>2345</v>
      </c>
      <c r="B1162" s="9" t="s">
        <v>1206</v>
      </c>
      <c r="C1162" s="10" t="s">
        <v>1206</v>
      </c>
      <c r="D1162" s="11" t="str">
        <f>IF((C1162=B1162),"B","S")</f>
        <v>B</v>
      </c>
      <c r="E1162" s="12" t="s">
        <v>1207</v>
      </c>
      <c r="F1162" s="12" t="s">
        <v>1163</v>
      </c>
      <c r="G1162" s="12" t="s">
        <v>17</v>
      </c>
      <c r="H1162" s="12" t="s">
        <v>18</v>
      </c>
      <c r="I1162" s="13">
        <v>9976.6200000000008</v>
      </c>
      <c r="J1162" s="12" t="s">
        <v>1208</v>
      </c>
      <c r="K1162" s="45" t="s">
        <v>331</v>
      </c>
      <c r="L1162" s="46" t="s">
        <v>331</v>
      </c>
    </row>
    <row r="1163" spans="1:13" ht="13.2" customHeight="1" x14ac:dyDescent="0.2">
      <c r="A1163" s="8">
        <v>2346</v>
      </c>
      <c r="B1163" s="9" t="s">
        <v>1206</v>
      </c>
      <c r="C1163" s="10" t="s">
        <v>1206</v>
      </c>
      <c r="D1163" s="11" t="str">
        <f>IF((C1163=B1163),"B","S")</f>
        <v>B</v>
      </c>
      <c r="E1163" s="12" t="s">
        <v>1207</v>
      </c>
      <c r="F1163" s="12" t="s">
        <v>1163</v>
      </c>
      <c r="G1163" s="12" t="s">
        <v>17</v>
      </c>
      <c r="H1163" s="12" t="s">
        <v>18</v>
      </c>
      <c r="I1163" s="13">
        <v>9976.6200000000008</v>
      </c>
      <c r="J1163" s="12" t="s">
        <v>1312</v>
      </c>
      <c r="K1163" s="45" t="s">
        <v>143</v>
      </c>
      <c r="L1163" s="46" t="s">
        <v>143</v>
      </c>
    </row>
    <row r="1164" spans="1:13" ht="13.2" customHeight="1" x14ac:dyDescent="0.2">
      <c r="A1164" s="8">
        <v>2348</v>
      </c>
      <c r="B1164" s="9" t="s">
        <v>2710</v>
      </c>
      <c r="C1164" s="10" t="s">
        <v>2710</v>
      </c>
      <c r="D1164" s="11" t="str">
        <f>IF((C1164=B1164),"B","S")</f>
        <v>B</v>
      </c>
      <c r="E1164" s="12" t="s">
        <v>2711</v>
      </c>
      <c r="F1164" s="12" t="s">
        <v>828</v>
      </c>
      <c r="G1164" s="12" t="s">
        <v>17</v>
      </c>
      <c r="H1164" s="12" t="s">
        <v>354</v>
      </c>
      <c r="I1164" s="13">
        <v>74886</v>
      </c>
      <c r="J1164" s="12" t="s">
        <v>2712</v>
      </c>
      <c r="K1164" s="45" t="s">
        <v>1406</v>
      </c>
      <c r="L1164" s="46" t="s">
        <v>1406</v>
      </c>
    </row>
    <row r="1165" spans="1:13" ht="13.2" customHeight="1" x14ac:dyDescent="0.2">
      <c r="A1165" s="8">
        <v>2375</v>
      </c>
      <c r="B1165" s="9" t="s">
        <v>2713</v>
      </c>
      <c r="C1165" s="10" t="s">
        <v>2713</v>
      </c>
      <c r="D1165" s="11" t="str">
        <f>IF((C1165=B1165),"B","S")</f>
        <v>B</v>
      </c>
      <c r="E1165" s="12" t="s">
        <v>2714</v>
      </c>
      <c r="F1165" s="12" t="s">
        <v>572</v>
      </c>
      <c r="G1165" s="12" t="s">
        <v>17</v>
      </c>
      <c r="H1165" s="12" t="s">
        <v>110</v>
      </c>
      <c r="I1165" s="13">
        <v>148157.93</v>
      </c>
      <c r="J1165" s="12" t="s">
        <v>2715</v>
      </c>
      <c r="K1165" s="45" t="s">
        <v>1339</v>
      </c>
      <c r="L1165" s="46" t="s">
        <v>1339</v>
      </c>
    </row>
    <row r="1166" spans="1:13" ht="13.2" customHeight="1" x14ac:dyDescent="0.2">
      <c r="A1166" s="8">
        <v>2376</v>
      </c>
      <c r="B1166" s="9" t="s">
        <v>2713</v>
      </c>
      <c r="C1166" s="10" t="s">
        <v>2713</v>
      </c>
      <c r="D1166" s="11" t="str">
        <f>IF((C1166=B1166),"B","S")</f>
        <v>B</v>
      </c>
      <c r="E1166" s="12" t="s">
        <v>2714</v>
      </c>
      <c r="F1166" s="12" t="s">
        <v>572</v>
      </c>
      <c r="G1166" s="12" t="s">
        <v>17</v>
      </c>
      <c r="H1166" s="12" t="s">
        <v>110</v>
      </c>
      <c r="I1166" s="13">
        <v>148157.93</v>
      </c>
      <c r="J1166" s="12" t="s">
        <v>2716</v>
      </c>
      <c r="K1166" s="45" t="s">
        <v>1391</v>
      </c>
      <c r="L1166" s="46" t="s">
        <v>1391</v>
      </c>
    </row>
    <row r="1167" spans="1:13" ht="13.2" customHeight="1" x14ac:dyDescent="0.2">
      <c r="A1167" s="8">
        <v>2383</v>
      </c>
      <c r="B1167" s="9" t="s">
        <v>2717</v>
      </c>
      <c r="C1167" s="10" t="s">
        <v>2717</v>
      </c>
      <c r="D1167" s="11" t="str">
        <f>IF((C1167=B1167),"B","S")</f>
        <v>B</v>
      </c>
      <c r="E1167" s="12" t="s">
        <v>2718</v>
      </c>
      <c r="F1167" s="12" t="s">
        <v>880</v>
      </c>
      <c r="G1167" s="12" t="s">
        <v>17</v>
      </c>
      <c r="H1167" s="12" t="s">
        <v>18</v>
      </c>
      <c r="I1167" s="13">
        <v>183660.44</v>
      </c>
      <c r="J1167" s="12" t="s">
        <v>2719</v>
      </c>
      <c r="K1167" s="45" t="s">
        <v>1335</v>
      </c>
      <c r="L1167" s="46" t="s">
        <v>1335</v>
      </c>
    </row>
    <row r="1168" spans="1:13" ht="13.2" customHeight="1" x14ac:dyDescent="0.2">
      <c r="A1168" s="8">
        <v>2384</v>
      </c>
      <c r="B1168" s="9" t="s">
        <v>2717</v>
      </c>
      <c r="C1168" s="10" t="s">
        <v>2717</v>
      </c>
      <c r="D1168" s="11" t="str">
        <f>IF((C1168=B1168),"B","S")</f>
        <v>B</v>
      </c>
      <c r="E1168" s="12" t="s">
        <v>2718</v>
      </c>
      <c r="F1168" s="12" t="s">
        <v>880</v>
      </c>
      <c r="G1168" s="12" t="s">
        <v>17</v>
      </c>
      <c r="H1168" s="12" t="s">
        <v>18</v>
      </c>
      <c r="I1168" s="13">
        <v>183660.44</v>
      </c>
      <c r="J1168" s="12" t="s">
        <v>2720</v>
      </c>
      <c r="K1168" s="45" t="s">
        <v>1339</v>
      </c>
      <c r="L1168" s="46" t="s">
        <v>1339</v>
      </c>
    </row>
    <row r="1169" spans="1:15" ht="13.2" customHeight="1" x14ac:dyDescent="0.2">
      <c r="A1169" s="8">
        <v>2389</v>
      </c>
      <c r="B1169" s="9" t="s">
        <v>2721</v>
      </c>
      <c r="C1169" s="10" t="s">
        <v>2721</v>
      </c>
      <c r="D1169" s="11" t="str">
        <f>IF((C1169=B1169),"B","S")</f>
        <v>B</v>
      </c>
      <c r="E1169" s="12" t="s">
        <v>2722</v>
      </c>
      <c r="F1169" s="12" t="s">
        <v>1063</v>
      </c>
      <c r="G1169" s="12" t="s">
        <v>17</v>
      </c>
      <c r="H1169" s="12" t="s">
        <v>53</v>
      </c>
      <c r="I1169" s="13">
        <v>13146.52</v>
      </c>
      <c r="J1169" s="12" t="s">
        <v>2723</v>
      </c>
      <c r="K1169" s="45" t="s">
        <v>1397</v>
      </c>
      <c r="L1169" s="46" t="s">
        <v>1397</v>
      </c>
    </row>
    <row r="1170" spans="1:15" ht="13.2" customHeight="1" x14ac:dyDescent="0.2">
      <c r="A1170" s="8">
        <v>2390</v>
      </c>
      <c r="B1170" s="9" t="s">
        <v>2721</v>
      </c>
      <c r="C1170" s="10" t="s">
        <v>2721</v>
      </c>
      <c r="D1170" s="11" t="str">
        <f>IF((C1170=B1170),"B","S")</f>
        <v>B</v>
      </c>
      <c r="E1170" s="12" t="s">
        <v>2722</v>
      </c>
      <c r="F1170" s="12" t="s">
        <v>1063</v>
      </c>
      <c r="G1170" s="12" t="s">
        <v>17</v>
      </c>
      <c r="H1170" s="12" t="s">
        <v>53</v>
      </c>
      <c r="I1170" s="13">
        <v>13146.52</v>
      </c>
      <c r="J1170" s="12" t="s">
        <v>2724</v>
      </c>
      <c r="K1170" s="47" t="s">
        <v>19</v>
      </c>
      <c r="L1170" s="46" t="s">
        <v>1397</v>
      </c>
    </row>
    <row r="1171" spans="1:15" ht="13.2" customHeight="1" x14ac:dyDescent="0.2">
      <c r="A1171" s="8">
        <v>2403</v>
      </c>
      <c r="B1171" s="9" t="s">
        <v>878</v>
      </c>
      <c r="C1171" s="10" t="s">
        <v>878</v>
      </c>
      <c r="D1171" s="11" t="str">
        <f>IF((C1171=B1171),"B","S")</f>
        <v>B</v>
      </c>
      <c r="E1171" s="12" t="s">
        <v>879</v>
      </c>
      <c r="F1171" s="12" t="s">
        <v>880</v>
      </c>
      <c r="G1171" s="12" t="s">
        <v>17</v>
      </c>
      <c r="H1171" s="12" t="s">
        <v>18</v>
      </c>
      <c r="I1171" s="13">
        <v>212335.56</v>
      </c>
      <c r="J1171" s="12" t="s">
        <v>881</v>
      </c>
      <c r="K1171" s="45" t="s">
        <v>775</v>
      </c>
      <c r="L1171" s="46" t="s">
        <v>775</v>
      </c>
      <c r="M1171" s="8" t="s">
        <v>882</v>
      </c>
    </row>
    <row r="1172" spans="1:15" ht="13.2" customHeight="1" x14ac:dyDescent="0.2">
      <c r="A1172" s="8">
        <v>2404</v>
      </c>
      <c r="B1172" s="9" t="s">
        <v>878</v>
      </c>
      <c r="C1172" s="10" t="s">
        <v>878</v>
      </c>
      <c r="D1172" s="11" t="str">
        <f>IF((C1172=B1172),"B","S")</f>
        <v>B</v>
      </c>
      <c r="E1172" s="12" t="s">
        <v>879</v>
      </c>
      <c r="F1172" s="12" t="s">
        <v>880</v>
      </c>
      <c r="G1172" s="12" t="s">
        <v>17</v>
      </c>
      <c r="H1172" s="12" t="s">
        <v>18</v>
      </c>
      <c r="I1172" s="13">
        <v>212335.56</v>
      </c>
      <c r="J1172" s="12" t="s">
        <v>883</v>
      </c>
      <c r="K1172" s="47" t="s">
        <v>19</v>
      </c>
      <c r="L1172" s="46" t="s">
        <v>775</v>
      </c>
    </row>
    <row r="1173" spans="1:15" ht="13.2" customHeight="1" x14ac:dyDescent="0.2">
      <c r="A1173" s="8">
        <v>2405</v>
      </c>
      <c r="B1173" s="9" t="s">
        <v>2725</v>
      </c>
      <c r="C1173" s="10" t="s">
        <v>2725</v>
      </c>
      <c r="D1173" s="11" t="str">
        <f>IF((C1173=B1173),"B","S")</f>
        <v>B</v>
      </c>
      <c r="E1173" s="12" t="s">
        <v>2726</v>
      </c>
      <c r="F1173" s="12" t="s">
        <v>612</v>
      </c>
      <c r="G1173" s="12" t="s">
        <v>17</v>
      </c>
      <c r="H1173" s="12" t="s">
        <v>870</v>
      </c>
      <c r="I1173" s="13">
        <v>46239.59</v>
      </c>
      <c r="J1173" s="12" t="s">
        <v>2727</v>
      </c>
      <c r="K1173" s="45" t="s">
        <v>2374</v>
      </c>
      <c r="L1173" s="46" t="s">
        <v>2374</v>
      </c>
      <c r="O1173" s="8" t="s">
        <v>69</v>
      </c>
    </row>
    <row r="1174" spans="1:15" ht="13.2" customHeight="1" x14ac:dyDescent="0.2">
      <c r="A1174" s="8">
        <v>2406</v>
      </c>
      <c r="B1174" s="9" t="s">
        <v>2725</v>
      </c>
      <c r="C1174" s="10" t="s">
        <v>2725</v>
      </c>
      <c r="D1174" s="11" t="str">
        <f>IF((C1174=B1174),"B","S")</f>
        <v>B</v>
      </c>
      <c r="E1174" s="12" t="s">
        <v>2726</v>
      </c>
      <c r="F1174" s="12" t="s">
        <v>612</v>
      </c>
      <c r="G1174" s="12" t="s">
        <v>17</v>
      </c>
      <c r="H1174" s="12" t="s">
        <v>870</v>
      </c>
      <c r="I1174" s="13">
        <v>46239.59</v>
      </c>
      <c r="J1174" s="12" t="s">
        <v>2728</v>
      </c>
      <c r="K1174" s="45" t="s">
        <v>1339</v>
      </c>
      <c r="L1174" s="46" t="s">
        <v>1339</v>
      </c>
      <c r="O1174" s="8" t="s">
        <v>69</v>
      </c>
    </row>
    <row r="1175" spans="1:15" ht="13.2" customHeight="1" x14ac:dyDescent="0.2">
      <c r="A1175" s="8">
        <v>2408</v>
      </c>
      <c r="B1175" s="9" t="s">
        <v>570</v>
      </c>
      <c r="C1175" s="10" t="s">
        <v>570</v>
      </c>
      <c r="D1175" s="11" t="str">
        <f>IF((C1175=B1175),"B","S")</f>
        <v>B</v>
      </c>
      <c r="E1175" s="12" t="s">
        <v>571</v>
      </c>
      <c r="F1175" s="12" t="s">
        <v>572</v>
      </c>
      <c r="G1175" s="12" t="s">
        <v>1526</v>
      </c>
      <c r="H1175" s="12" t="s">
        <v>18</v>
      </c>
      <c r="I1175" s="13">
        <v>138542.51</v>
      </c>
      <c r="J1175" s="12" t="s">
        <v>2729</v>
      </c>
      <c r="K1175" s="45" t="s">
        <v>1528</v>
      </c>
      <c r="L1175" s="46" t="s">
        <v>1528</v>
      </c>
    </row>
    <row r="1176" spans="1:15" ht="13.2" customHeight="1" x14ac:dyDescent="0.2">
      <c r="A1176" s="8">
        <v>2409</v>
      </c>
      <c r="B1176" s="9" t="s">
        <v>570</v>
      </c>
      <c r="C1176" s="10" t="s">
        <v>570</v>
      </c>
      <c r="D1176" s="11" t="str">
        <f>IF((C1176=B1176),"B","S")</f>
        <v>B</v>
      </c>
      <c r="E1176" s="12" t="s">
        <v>571</v>
      </c>
      <c r="F1176" s="12" t="s">
        <v>572</v>
      </c>
      <c r="G1176" s="12" t="s">
        <v>1622</v>
      </c>
      <c r="H1176" s="12" t="s">
        <v>18</v>
      </c>
      <c r="I1176" s="13">
        <v>138542.51</v>
      </c>
      <c r="J1176" s="12" t="s">
        <v>2730</v>
      </c>
      <c r="K1176" s="45" t="s">
        <v>1621</v>
      </c>
      <c r="L1176" s="46" t="s">
        <v>1621</v>
      </c>
    </row>
    <row r="1177" spans="1:15" ht="13.2" customHeight="1" x14ac:dyDescent="0.2">
      <c r="A1177" s="8">
        <v>2410</v>
      </c>
      <c r="B1177" s="9" t="s">
        <v>570</v>
      </c>
      <c r="C1177" s="10" t="s">
        <v>570</v>
      </c>
      <c r="D1177" s="11" t="str">
        <f>IF((C1177=B1177),"B","S")</f>
        <v>B</v>
      </c>
      <c r="E1177" s="12" t="s">
        <v>571</v>
      </c>
      <c r="F1177" s="12" t="s">
        <v>572</v>
      </c>
      <c r="G1177" s="12" t="s">
        <v>17</v>
      </c>
      <c r="H1177" s="12" t="s">
        <v>18</v>
      </c>
      <c r="I1177" s="13">
        <v>138542.51</v>
      </c>
      <c r="J1177" s="12" t="s">
        <v>2731</v>
      </c>
      <c r="K1177" s="45" t="s">
        <v>1339</v>
      </c>
      <c r="L1177" s="46" t="s">
        <v>1339</v>
      </c>
    </row>
    <row r="1178" spans="1:15" ht="13.2" customHeight="1" x14ac:dyDescent="0.2">
      <c r="A1178" s="8">
        <v>2411</v>
      </c>
      <c r="B1178" s="9" t="s">
        <v>570</v>
      </c>
      <c r="C1178" s="10" t="s">
        <v>570</v>
      </c>
      <c r="D1178" s="11" t="str">
        <f>IF((C1178=B1178),"B","S")</f>
        <v>B</v>
      </c>
      <c r="E1178" s="12" t="s">
        <v>571</v>
      </c>
      <c r="F1178" s="12" t="s">
        <v>572</v>
      </c>
      <c r="G1178" s="12" t="s">
        <v>17</v>
      </c>
      <c r="H1178" s="12" t="s">
        <v>18</v>
      </c>
      <c r="I1178" s="13">
        <v>138542.51</v>
      </c>
      <c r="J1178" s="12" t="s">
        <v>2732</v>
      </c>
      <c r="K1178" s="45" t="s">
        <v>1391</v>
      </c>
      <c r="L1178" s="46" t="s">
        <v>1391</v>
      </c>
    </row>
    <row r="1179" spans="1:15" ht="13.2" customHeight="1" x14ac:dyDescent="0.2">
      <c r="A1179" s="8">
        <v>2412</v>
      </c>
      <c r="B1179" s="9" t="s">
        <v>570</v>
      </c>
      <c r="C1179" s="10" t="s">
        <v>570</v>
      </c>
      <c r="D1179" s="11" t="str">
        <f>IF((C1179=B1179),"B","S")</f>
        <v>B</v>
      </c>
      <c r="E1179" s="12" t="s">
        <v>571</v>
      </c>
      <c r="F1179" s="12" t="s">
        <v>572</v>
      </c>
      <c r="G1179" s="12" t="s">
        <v>17</v>
      </c>
      <c r="H1179" s="12" t="s">
        <v>18</v>
      </c>
      <c r="I1179" s="13">
        <v>138542.51</v>
      </c>
      <c r="J1179" s="12" t="s">
        <v>2733</v>
      </c>
      <c r="K1179" s="47" t="s">
        <v>19</v>
      </c>
      <c r="L1179" s="46" t="s">
        <v>1391</v>
      </c>
    </row>
    <row r="1180" spans="1:15" ht="13.2" customHeight="1" x14ac:dyDescent="0.2">
      <c r="A1180" s="8">
        <v>2413</v>
      </c>
      <c r="B1180" s="9" t="s">
        <v>570</v>
      </c>
      <c r="C1180" s="10" t="s">
        <v>570</v>
      </c>
      <c r="D1180" s="11" t="str">
        <f>IF((C1180=B1180),"B","S")</f>
        <v>B</v>
      </c>
      <c r="E1180" s="12" t="s">
        <v>571</v>
      </c>
      <c r="F1180" s="12" t="s">
        <v>572</v>
      </c>
      <c r="G1180" s="12" t="s">
        <v>17</v>
      </c>
      <c r="H1180" s="12" t="s">
        <v>18</v>
      </c>
      <c r="I1180" s="13">
        <v>138542.51</v>
      </c>
      <c r="J1180" s="12" t="s">
        <v>573</v>
      </c>
      <c r="K1180" s="45" t="s">
        <v>71</v>
      </c>
      <c r="L1180" s="46" t="s">
        <v>71</v>
      </c>
    </row>
    <row r="1181" spans="1:15" ht="13.2" customHeight="1" x14ac:dyDescent="0.2">
      <c r="A1181" s="8">
        <v>2414</v>
      </c>
      <c r="B1181" s="9" t="s">
        <v>570</v>
      </c>
      <c r="C1181" s="10" t="s">
        <v>570</v>
      </c>
      <c r="D1181" s="11" t="str">
        <f>IF((C1181=B1181),"B","S")</f>
        <v>B</v>
      </c>
      <c r="E1181" s="12" t="s">
        <v>571</v>
      </c>
      <c r="F1181" s="12" t="s">
        <v>572</v>
      </c>
      <c r="G1181" s="12" t="s">
        <v>17</v>
      </c>
      <c r="H1181" s="12" t="s">
        <v>18</v>
      </c>
      <c r="I1181" s="13">
        <v>138542.51</v>
      </c>
      <c r="J1181" s="12" t="s">
        <v>2734</v>
      </c>
      <c r="K1181" s="47" t="s">
        <v>2735</v>
      </c>
      <c r="L1181" s="46" t="s">
        <v>2735</v>
      </c>
    </row>
    <row r="1182" spans="1:15" ht="13.2" customHeight="1" x14ac:dyDescent="0.2">
      <c r="A1182" s="8">
        <v>2416</v>
      </c>
      <c r="B1182" s="9" t="s">
        <v>2736</v>
      </c>
      <c r="C1182" s="10" t="s">
        <v>2736</v>
      </c>
      <c r="D1182" s="11" t="str">
        <f>IF((C1182=B1182),"B","S")</f>
        <v>B</v>
      </c>
      <c r="E1182" s="12" t="s">
        <v>2737</v>
      </c>
      <c r="F1182" s="12" t="s">
        <v>1044</v>
      </c>
      <c r="G1182" s="12" t="s">
        <v>17</v>
      </c>
      <c r="H1182" s="12" t="s">
        <v>250</v>
      </c>
      <c r="I1182" s="13">
        <v>29431.24</v>
      </c>
      <c r="J1182" s="12" t="s">
        <v>2738</v>
      </c>
      <c r="K1182" s="45" t="s">
        <v>1482</v>
      </c>
      <c r="L1182" s="46" t="s">
        <v>1482</v>
      </c>
    </row>
    <row r="1183" spans="1:15" ht="13.2" customHeight="1" x14ac:dyDescent="0.2">
      <c r="A1183" s="8">
        <v>2417</v>
      </c>
      <c r="B1183" s="9" t="s">
        <v>2736</v>
      </c>
      <c r="C1183" s="10" t="s">
        <v>2736</v>
      </c>
      <c r="D1183" s="11" t="str">
        <f>IF((C1183=B1183),"B","S")</f>
        <v>B</v>
      </c>
      <c r="E1183" s="12" t="s">
        <v>2737</v>
      </c>
      <c r="F1183" s="12" t="s">
        <v>1044</v>
      </c>
      <c r="G1183" s="12" t="s">
        <v>17</v>
      </c>
      <c r="H1183" s="12" t="s">
        <v>250</v>
      </c>
      <c r="I1183" s="13">
        <v>29431.24</v>
      </c>
      <c r="J1183" s="12" t="s">
        <v>2739</v>
      </c>
      <c r="K1183" s="47" t="s">
        <v>19</v>
      </c>
      <c r="L1183" s="46" t="s">
        <v>1482</v>
      </c>
    </row>
    <row r="1184" spans="1:15" ht="13.2" customHeight="1" x14ac:dyDescent="0.2">
      <c r="A1184" s="8">
        <v>2424</v>
      </c>
      <c r="B1184" s="9" t="s">
        <v>2740</v>
      </c>
      <c r="C1184" s="10" t="s">
        <v>2740</v>
      </c>
      <c r="D1184" s="11" t="str">
        <f>IF((C1184=B1184),"B","S")</f>
        <v>B</v>
      </c>
      <c r="E1184" s="12" t="s">
        <v>2741</v>
      </c>
      <c r="F1184" s="12" t="s">
        <v>612</v>
      </c>
      <c r="G1184" s="12" t="s">
        <v>17</v>
      </c>
      <c r="H1184" s="12" t="s">
        <v>627</v>
      </c>
      <c r="I1184" s="13">
        <v>16517.13</v>
      </c>
      <c r="J1184" s="12" t="s">
        <v>2742</v>
      </c>
      <c r="K1184" s="45" t="s">
        <v>1335</v>
      </c>
      <c r="L1184" s="46" t="s">
        <v>1335</v>
      </c>
      <c r="O1184" s="8" t="s">
        <v>217</v>
      </c>
    </row>
    <row r="1185" spans="1:15" ht="13.2" customHeight="1" x14ac:dyDescent="0.2">
      <c r="A1185" s="8">
        <v>2428</v>
      </c>
      <c r="B1185" s="9" t="s">
        <v>1070</v>
      </c>
      <c r="C1185" s="10" t="s">
        <v>1070</v>
      </c>
      <c r="D1185" s="11" t="str">
        <f>IF((C1185=B1185),"B","S")</f>
        <v>B</v>
      </c>
      <c r="E1185" s="12" t="s">
        <v>1071</v>
      </c>
      <c r="F1185" s="12" t="s">
        <v>1063</v>
      </c>
      <c r="G1185" s="12" t="s">
        <v>17</v>
      </c>
      <c r="H1185" s="12" t="s">
        <v>237</v>
      </c>
      <c r="I1185" s="13">
        <v>8420.2000000000007</v>
      </c>
      <c r="J1185" s="12" t="s">
        <v>1072</v>
      </c>
      <c r="K1185" s="45" t="s">
        <v>1073</v>
      </c>
      <c r="L1185" s="46" t="s">
        <v>1073</v>
      </c>
    </row>
    <row r="1186" spans="1:15" ht="13.2" customHeight="1" x14ac:dyDescent="0.2">
      <c r="A1186" s="8">
        <v>2429</v>
      </c>
      <c r="B1186" s="9" t="s">
        <v>1070</v>
      </c>
      <c r="C1186" s="10" t="s">
        <v>1070</v>
      </c>
      <c r="D1186" s="11" t="str">
        <f>IF((C1186=B1186),"B","S")</f>
        <v>B</v>
      </c>
      <c r="E1186" s="12" t="s">
        <v>1071</v>
      </c>
      <c r="F1186" s="12" t="s">
        <v>1063</v>
      </c>
      <c r="G1186" s="12" t="s">
        <v>17</v>
      </c>
      <c r="H1186" s="12" t="s">
        <v>237</v>
      </c>
      <c r="I1186" s="13">
        <v>8420.2000000000007</v>
      </c>
      <c r="J1186" s="12" t="s">
        <v>1074</v>
      </c>
      <c r="K1186" s="47" t="s">
        <v>19</v>
      </c>
      <c r="L1186" s="46" t="s">
        <v>1073</v>
      </c>
    </row>
    <row r="1187" spans="1:15" ht="13.2" customHeight="1" x14ac:dyDescent="0.2">
      <c r="A1187" s="8">
        <v>2430</v>
      </c>
      <c r="B1187" s="9" t="s">
        <v>1070</v>
      </c>
      <c r="C1187" s="10" t="s">
        <v>1070</v>
      </c>
      <c r="D1187" s="11" t="str">
        <f>IF((C1187=B1187),"B","S")</f>
        <v>B</v>
      </c>
      <c r="E1187" s="12" t="s">
        <v>1071</v>
      </c>
      <c r="F1187" s="12" t="s">
        <v>1063</v>
      </c>
      <c r="G1187" s="12" t="s">
        <v>17</v>
      </c>
      <c r="H1187" s="12" t="s">
        <v>237</v>
      </c>
      <c r="I1187" s="13">
        <v>8420.2000000000007</v>
      </c>
      <c r="J1187" s="12" t="s">
        <v>1075</v>
      </c>
      <c r="K1187" s="45" t="s">
        <v>1073</v>
      </c>
      <c r="L1187" s="46" t="s">
        <v>1073</v>
      </c>
    </row>
    <row r="1188" spans="1:15" ht="13.2" customHeight="1" x14ac:dyDescent="0.2">
      <c r="A1188" s="8">
        <v>2431</v>
      </c>
      <c r="B1188" s="9" t="s">
        <v>1070</v>
      </c>
      <c r="C1188" s="10" t="s">
        <v>1070</v>
      </c>
      <c r="D1188" s="11" t="str">
        <f>IF((C1188=B1188),"B","S")</f>
        <v>B</v>
      </c>
      <c r="E1188" s="12" t="s">
        <v>1071</v>
      </c>
      <c r="F1188" s="12" t="s">
        <v>1063</v>
      </c>
      <c r="G1188" s="12" t="s">
        <v>17</v>
      </c>
      <c r="H1188" s="12" t="s">
        <v>237</v>
      </c>
      <c r="I1188" s="13">
        <v>8420.2000000000007</v>
      </c>
      <c r="J1188" s="12" t="s">
        <v>1076</v>
      </c>
      <c r="K1188" s="47" t="s">
        <v>19</v>
      </c>
      <c r="L1188" s="46" t="s">
        <v>1073</v>
      </c>
    </row>
    <row r="1189" spans="1:15" ht="13.2" customHeight="1" x14ac:dyDescent="0.2">
      <c r="A1189" s="8">
        <v>2432</v>
      </c>
      <c r="B1189" s="9" t="s">
        <v>1070</v>
      </c>
      <c r="C1189" s="10" t="s">
        <v>1070</v>
      </c>
      <c r="D1189" s="11" t="str">
        <f>IF((C1189=B1189),"B","S")</f>
        <v>B</v>
      </c>
      <c r="E1189" s="12" t="s">
        <v>1071</v>
      </c>
      <c r="F1189" s="12" t="s">
        <v>1063</v>
      </c>
      <c r="G1189" s="12" t="s">
        <v>17</v>
      </c>
      <c r="H1189" s="12" t="s">
        <v>237</v>
      </c>
      <c r="I1189" s="13">
        <v>8420.2000000000007</v>
      </c>
      <c r="J1189" s="12" t="s">
        <v>2743</v>
      </c>
      <c r="K1189" s="45" t="s">
        <v>1397</v>
      </c>
      <c r="L1189" s="46" t="s">
        <v>1397</v>
      </c>
    </row>
    <row r="1190" spans="1:15" ht="13.2" customHeight="1" x14ac:dyDescent="0.2">
      <c r="A1190" s="8">
        <v>2433</v>
      </c>
      <c r="B1190" s="9" t="s">
        <v>2744</v>
      </c>
      <c r="C1190" s="10" t="s">
        <v>2744</v>
      </c>
      <c r="D1190" s="11" t="str">
        <f>IF((C1190=B1190),"B","S")</f>
        <v>B</v>
      </c>
      <c r="E1190" s="12" t="s">
        <v>2745</v>
      </c>
      <c r="F1190" s="12" t="s">
        <v>1063</v>
      </c>
      <c r="G1190" s="12" t="s">
        <v>17</v>
      </c>
      <c r="H1190" s="12" t="s">
        <v>110</v>
      </c>
      <c r="I1190" s="13">
        <v>1157.52</v>
      </c>
      <c r="J1190" s="12" t="s">
        <v>2746</v>
      </c>
      <c r="K1190" s="45" t="s">
        <v>1625</v>
      </c>
      <c r="L1190" s="46" t="s">
        <v>1625</v>
      </c>
    </row>
    <row r="1191" spans="1:15" ht="13.2" customHeight="1" x14ac:dyDescent="0.2">
      <c r="A1191" s="8">
        <v>2435</v>
      </c>
      <c r="B1191" s="9" t="s">
        <v>1035</v>
      </c>
      <c r="C1191" s="10" t="s">
        <v>1035</v>
      </c>
      <c r="D1191" s="11" t="str">
        <f>IF((C1191=B1191),"B","S")</f>
        <v>B</v>
      </c>
      <c r="E1191" s="12" t="s">
        <v>1036</v>
      </c>
      <c r="F1191" s="12" t="s">
        <v>996</v>
      </c>
      <c r="G1191" s="12" t="s">
        <v>17</v>
      </c>
      <c r="H1191" s="12" t="s">
        <v>66</v>
      </c>
      <c r="I1191" s="13">
        <v>54156.78</v>
      </c>
      <c r="J1191" s="12" t="s">
        <v>1037</v>
      </c>
      <c r="K1191" s="45" t="s">
        <v>282</v>
      </c>
      <c r="L1191" s="46" t="s">
        <v>282</v>
      </c>
    </row>
    <row r="1192" spans="1:15" ht="13.2" customHeight="1" x14ac:dyDescent="0.2">
      <c r="A1192" s="8">
        <v>2436</v>
      </c>
      <c r="B1192" s="9" t="s">
        <v>1035</v>
      </c>
      <c r="C1192" s="10" t="s">
        <v>1035</v>
      </c>
      <c r="D1192" s="11" t="str">
        <f>IF((C1192=B1192),"B","S")</f>
        <v>B</v>
      </c>
      <c r="E1192" s="12" t="s">
        <v>1036</v>
      </c>
      <c r="F1192" s="12" t="s">
        <v>996</v>
      </c>
      <c r="G1192" s="12" t="s">
        <v>17</v>
      </c>
      <c r="H1192" s="12" t="s">
        <v>66</v>
      </c>
      <c r="I1192" s="13">
        <v>54156.78</v>
      </c>
      <c r="J1192" s="12" t="s">
        <v>2747</v>
      </c>
      <c r="K1192" s="45" t="s">
        <v>1755</v>
      </c>
      <c r="L1192" s="46" t="s">
        <v>1755</v>
      </c>
    </row>
    <row r="1193" spans="1:15" ht="13.2" customHeight="1" x14ac:dyDescent="0.2">
      <c r="A1193" s="8">
        <v>2437</v>
      </c>
      <c r="B1193" s="9" t="s">
        <v>1035</v>
      </c>
      <c r="C1193" s="10" t="s">
        <v>1035</v>
      </c>
      <c r="D1193" s="11" t="str">
        <f>IF((C1193=B1193),"B","S")</f>
        <v>B</v>
      </c>
      <c r="E1193" s="12" t="s">
        <v>1036</v>
      </c>
      <c r="F1193" s="12" t="s">
        <v>996</v>
      </c>
      <c r="G1193" s="12" t="s">
        <v>17</v>
      </c>
      <c r="H1193" s="12" t="s">
        <v>66</v>
      </c>
      <c r="I1193" s="13">
        <v>54156.78</v>
      </c>
      <c r="J1193" s="12" t="s">
        <v>1038</v>
      </c>
      <c r="K1193" s="45" t="s">
        <v>50</v>
      </c>
      <c r="L1193" s="46" t="s">
        <v>50</v>
      </c>
    </row>
    <row r="1194" spans="1:15" ht="13.2" customHeight="1" x14ac:dyDescent="0.2">
      <c r="A1194" s="8">
        <v>2438</v>
      </c>
      <c r="B1194" s="9" t="s">
        <v>1035</v>
      </c>
      <c r="C1194" s="10" t="s">
        <v>1035</v>
      </c>
      <c r="D1194" s="11" t="str">
        <f>IF((C1194=B1194),"B","S")</f>
        <v>B</v>
      </c>
      <c r="E1194" s="12" t="s">
        <v>1036</v>
      </c>
      <c r="F1194" s="12" t="s">
        <v>996</v>
      </c>
      <c r="G1194" s="12" t="s">
        <v>17</v>
      </c>
      <c r="H1194" s="12" t="s">
        <v>66</v>
      </c>
      <c r="I1194" s="13">
        <v>54156.78</v>
      </c>
      <c r="J1194" s="12" t="s">
        <v>1039</v>
      </c>
      <c r="K1194" s="47" t="s">
        <v>19</v>
      </c>
      <c r="L1194" s="46" t="s">
        <v>50</v>
      </c>
    </row>
    <row r="1195" spans="1:15" ht="13.2" customHeight="1" x14ac:dyDescent="0.2">
      <c r="A1195" s="8">
        <v>2439</v>
      </c>
      <c r="B1195" s="9" t="s">
        <v>692</v>
      </c>
      <c r="C1195" s="10" t="s">
        <v>692</v>
      </c>
      <c r="D1195" s="11" t="str">
        <f>IF((C1195=B1195),"B","S")</f>
        <v>B</v>
      </c>
      <c r="E1195" s="12" t="s">
        <v>693</v>
      </c>
      <c r="F1195" s="12" t="s">
        <v>680</v>
      </c>
      <c r="G1195" s="12" t="s">
        <v>17</v>
      </c>
      <c r="H1195" s="12" t="s">
        <v>53</v>
      </c>
      <c r="I1195" s="13">
        <v>79936.3</v>
      </c>
      <c r="J1195" s="12" t="s">
        <v>694</v>
      </c>
      <c r="K1195" s="45" t="s">
        <v>695</v>
      </c>
      <c r="L1195" s="46" t="s">
        <v>695</v>
      </c>
    </row>
    <row r="1196" spans="1:15" ht="13.2" customHeight="1" x14ac:dyDescent="0.2">
      <c r="A1196" s="8">
        <v>2446</v>
      </c>
      <c r="B1196" s="9" t="s">
        <v>1066</v>
      </c>
      <c r="C1196" s="10" t="s">
        <v>1066</v>
      </c>
      <c r="D1196" s="11" t="str">
        <f>IF((C1196=B1196),"B","S")</f>
        <v>B</v>
      </c>
      <c r="E1196" s="12" t="s">
        <v>1067</v>
      </c>
      <c r="F1196" s="12" t="s">
        <v>1063</v>
      </c>
      <c r="G1196" s="12" t="s">
        <v>17</v>
      </c>
      <c r="H1196" s="12" t="s">
        <v>335</v>
      </c>
      <c r="I1196" s="13">
        <v>29680.93</v>
      </c>
      <c r="J1196" s="12" t="s">
        <v>1068</v>
      </c>
      <c r="K1196" s="45" t="s">
        <v>911</v>
      </c>
      <c r="L1196" s="46" t="s">
        <v>911</v>
      </c>
    </row>
    <row r="1197" spans="1:15" ht="13.2" customHeight="1" x14ac:dyDescent="0.2">
      <c r="A1197" s="8">
        <v>2447</v>
      </c>
      <c r="B1197" s="9" t="s">
        <v>1066</v>
      </c>
      <c r="C1197" s="10" t="s">
        <v>1066</v>
      </c>
      <c r="D1197" s="11" t="str">
        <f>IF((C1197=B1197),"B","S")</f>
        <v>B</v>
      </c>
      <c r="E1197" s="12" t="s">
        <v>1067</v>
      </c>
      <c r="F1197" s="12" t="s">
        <v>1063</v>
      </c>
      <c r="G1197" s="12" t="s">
        <v>17</v>
      </c>
      <c r="H1197" s="12" t="s">
        <v>335</v>
      </c>
      <c r="I1197" s="13">
        <v>29680.93</v>
      </c>
      <c r="J1197" s="12" t="s">
        <v>1069</v>
      </c>
      <c r="K1197" s="47" t="s">
        <v>19</v>
      </c>
      <c r="L1197" s="46" t="s">
        <v>911</v>
      </c>
    </row>
    <row r="1198" spans="1:15" ht="13.2" customHeight="1" x14ac:dyDescent="0.2">
      <c r="A1198" s="8">
        <v>2448</v>
      </c>
      <c r="B1198" s="9" t="s">
        <v>2748</v>
      </c>
      <c r="C1198" s="10" t="s">
        <v>2748</v>
      </c>
      <c r="D1198" s="11" t="str">
        <f>IF((C1198=B1198),"B","S")</f>
        <v>B</v>
      </c>
      <c r="E1198" s="12" t="s">
        <v>2749</v>
      </c>
      <c r="F1198" s="12" t="s">
        <v>297</v>
      </c>
      <c r="G1198" s="12" t="s">
        <v>17</v>
      </c>
      <c r="H1198" s="12" t="s">
        <v>18</v>
      </c>
      <c r="I1198" s="13">
        <v>139464.54</v>
      </c>
      <c r="J1198" s="12" t="s">
        <v>2750</v>
      </c>
      <c r="K1198" s="45" t="s">
        <v>1556</v>
      </c>
      <c r="L1198" s="46" t="s">
        <v>1556</v>
      </c>
      <c r="O1198" s="8" t="s">
        <v>217</v>
      </c>
    </row>
    <row r="1199" spans="1:15" ht="13.2" customHeight="1" x14ac:dyDescent="0.2">
      <c r="A1199" s="8">
        <v>2451</v>
      </c>
      <c r="B1199" s="9" t="s">
        <v>213</v>
      </c>
      <c r="C1199" s="10" t="s">
        <v>213</v>
      </c>
      <c r="D1199" s="11" t="str">
        <f>IF((C1199=B1199),"B","S")</f>
        <v>B</v>
      </c>
      <c r="E1199" s="12" t="s">
        <v>214</v>
      </c>
      <c r="F1199" s="12" t="s">
        <v>173</v>
      </c>
      <c r="G1199" s="12" t="s">
        <v>17</v>
      </c>
      <c r="H1199" s="12" t="s">
        <v>66</v>
      </c>
      <c r="I1199" s="13">
        <v>145668.66</v>
      </c>
      <c r="J1199" s="12" t="s">
        <v>215</v>
      </c>
      <c r="K1199" s="45" t="s">
        <v>216</v>
      </c>
      <c r="L1199" s="46" t="s">
        <v>216</v>
      </c>
      <c r="O1199" s="8" t="s">
        <v>217</v>
      </c>
    </row>
    <row r="1200" spans="1:15" ht="13.2" customHeight="1" x14ac:dyDescent="0.2">
      <c r="A1200" s="8">
        <v>2452</v>
      </c>
      <c r="B1200" s="9" t="s">
        <v>213</v>
      </c>
      <c r="C1200" s="10" t="s">
        <v>213</v>
      </c>
      <c r="D1200" s="11" t="str">
        <f>IF((C1200=B1200),"B","S")</f>
        <v>B</v>
      </c>
      <c r="E1200" s="12" t="s">
        <v>214</v>
      </c>
      <c r="F1200" s="12" t="s">
        <v>173</v>
      </c>
      <c r="G1200" s="12" t="s">
        <v>17</v>
      </c>
      <c r="H1200" s="12" t="s">
        <v>66</v>
      </c>
      <c r="I1200" s="13">
        <v>145668.66</v>
      </c>
      <c r="J1200" s="12" t="s">
        <v>268</v>
      </c>
      <c r="K1200" s="47" t="s">
        <v>19</v>
      </c>
      <c r="L1200" s="46" t="s">
        <v>216</v>
      </c>
      <c r="O1200" s="8" t="s">
        <v>217</v>
      </c>
    </row>
    <row r="1201" spans="1:15" ht="13.2" customHeight="1" x14ac:dyDescent="0.2">
      <c r="A1201" s="8">
        <v>2453</v>
      </c>
      <c r="B1201" s="9" t="s">
        <v>213</v>
      </c>
      <c r="C1201" s="10" t="s">
        <v>213</v>
      </c>
      <c r="D1201" s="11" t="str">
        <f>IF((C1201=B1201),"B","S")</f>
        <v>B</v>
      </c>
      <c r="E1201" s="12" t="s">
        <v>214</v>
      </c>
      <c r="F1201" s="12" t="s">
        <v>173</v>
      </c>
      <c r="G1201" s="12" t="s">
        <v>17</v>
      </c>
      <c r="H1201" s="12" t="s">
        <v>66</v>
      </c>
      <c r="I1201" s="13">
        <v>145668.66</v>
      </c>
      <c r="J1201" s="12" t="s">
        <v>269</v>
      </c>
      <c r="K1201" s="47" t="s">
        <v>19</v>
      </c>
      <c r="L1201" s="45" t="s">
        <v>216</v>
      </c>
      <c r="M1201" s="14"/>
      <c r="O1201" s="8" t="s">
        <v>217</v>
      </c>
    </row>
    <row r="1202" spans="1:15" ht="13.2" customHeight="1" x14ac:dyDescent="0.2">
      <c r="A1202" s="8">
        <v>2455</v>
      </c>
      <c r="B1202" s="9" t="s">
        <v>487</v>
      </c>
      <c r="C1202" s="10" t="s">
        <v>487</v>
      </c>
      <c r="D1202" s="11" t="str">
        <f>IF((C1202=B1202),"B","S")</f>
        <v>B</v>
      </c>
      <c r="E1202" s="12" t="s">
        <v>488</v>
      </c>
      <c r="F1202" s="12" t="s">
        <v>489</v>
      </c>
      <c r="G1202" s="12" t="s">
        <v>1526</v>
      </c>
      <c r="H1202" s="12" t="s">
        <v>18</v>
      </c>
      <c r="I1202" s="13">
        <v>165448.09</v>
      </c>
      <c r="J1202" s="12" t="s">
        <v>2751</v>
      </c>
      <c r="K1202" s="45" t="s">
        <v>1528</v>
      </c>
      <c r="L1202" s="46" t="s">
        <v>1528</v>
      </c>
    </row>
    <row r="1203" spans="1:15" ht="13.2" customHeight="1" x14ac:dyDescent="0.2">
      <c r="A1203" s="8">
        <v>2456</v>
      </c>
      <c r="B1203" s="9" t="s">
        <v>487</v>
      </c>
      <c r="C1203" s="10" t="s">
        <v>487</v>
      </c>
      <c r="D1203" s="11" t="str">
        <f>IF((C1203=B1203),"B","S")</f>
        <v>B</v>
      </c>
      <c r="E1203" s="12" t="s">
        <v>488</v>
      </c>
      <c r="F1203" s="12" t="s">
        <v>489</v>
      </c>
      <c r="G1203" s="12" t="s">
        <v>17</v>
      </c>
      <c r="H1203" s="12" t="s">
        <v>18</v>
      </c>
      <c r="I1203" s="13">
        <v>165448.09</v>
      </c>
      <c r="J1203" s="12" t="s">
        <v>2752</v>
      </c>
      <c r="K1203" s="45" t="s">
        <v>1706</v>
      </c>
      <c r="L1203" s="46" t="s">
        <v>1706</v>
      </c>
    </row>
    <row r="1204" spans="1:15" ht="13.2" customHeight="1" x14ac:dyDescent="0.2">
      <c r="A1204" s="8">
        <v>2457</v>
      </c>
      <c r="B1204" s="9" t="s">
        <v>487</v>
      </c>
      <c r="C1204" s="10" t="s">
        <v>487</v>
      </c>
      <c r="D1204" s="11" t="str">
        <f>IF((C1204=B1204),"B","S")</f>
        <v>B</v>
      </c>
      <c r="E1204" s="12" t="s">
        <v>488</v>
      </c>
      <c r="F1204" s="12" t="s">
        <v>489</v>
      </c>
      <c r="G1204" s="12" t="s">
        <v>17</v>
      </c>
      <c r="H1204" s="12" t="s">
        <v>18</v>
      </c>
      <c r="I1204" s="13">
        <v>165448.09</v>
      </c>
      <c r="J1204" s="12" t="s">
        <v>490</v>
      </c>
      <c r="K1204" s="45" t="s">
        <v>491</v>
      </c>
      <c r="L1204" s="46" t="s">
        <v>491</v>
      </c>
    </row>
    <row r="1205" spans="1:15" ht="13.2" customHeight="1" x14ac:dyDescent="0.2">
      <c r="A1205" s="8">
        <v>2458</v>
      </c>
      <c r="B1205" s="9" t="s">
        <v>487</v>
      </c>
      <c r="C1205" s="10" t="s">
        <v>487</v>
      </c>
      <c r="D1205" s="11" t="str">
        <f>IF((C1205=B1205),"B","S")</f>
        <v>B</v>
      </c>
      <c r="E1205" s="12" t="s">
        <v>488</v>
      </c>
      <c r="F1205" s="12" t="s">
        <v>489</v>
      </c>
      <c r="G1205" s="12" t="s">
        <v>17</v>
      </c>
      <c r="H1205" s="12" t="s">
        <v>18</v>
      </c>
      <c r="I1205" s="13">
        <v>165448.09</v>
      </c>
      <c r="J1205" s="12" t="s">
        <v>492</v>
      </c>
      <c r="K1205" s="45" t="s">
        <v>493</v>
      </c>
      <c r="L1205" s="46" t="s">
        <v>493</v>
      </c>
    </row>
    <row r="1206" spans="1:15" ht="13.2" customHeight="1" x14ac:dyDescent="0.2">
      <c r="A1206" s="8">
        <v>2459</v>
      </c>
      <c r="B1206" s="9" t="s">
        <v>487</v>
      </c>
      <c r="C1206" s="10" t="s">
        <v>487</v>
      </c>
      <c r="D1206" s="11" t="str">
        <f>IF((C1206=B1206),"B","S")</f>
        <v>B</v>
      </c>
      <c r="E1206" s="12" t="s">
        <v>488</v>
      </c>
      <c r="F1206" s="12" t="s">
        <v>489</v>
      </c>
      <c r="G1206" s="12" t="s">
        <v>17</v>
      </c>
      <c r="H1206" s="12" t="s">
        <v>18</v>
      </c>
      <c r="I1206" s="13">
        <v>165448.09</v>
      </c>
      <c r="J1206" s="12" t="s">
        <v>494</v>
      </c>
      <c r="K1206" s="47" t="s">
        <v>19</v>
      </c>
      <c r="L1206" s="46" t="s">
        <v>493</v>
      </c>
    </row>
    <row r="1207" spans="1:15" ht="13.2" customHeight="1" x14ac:dyDescent="0.2">
      <c r="A1207" s="8">
        <v>2460</v>
      </c>
      <c r="B1207" s="9" t="s">
        <v>487</v>
      </c>
      <c r="C1207" s="10" t="s">
        <v>487</v>
      </c>
      <c r="D1207" s="11" t="str">
        <f>IF((C1207=B1207),"B","S")</f>
        <v>B</v>
      </c>
      <c r="E1207" s="12" t="s">
        <v>488</v>
      </c>
      <c r="F1207" s="12" t="s">
        <v>489</v>
      </c>
      <c r="G1207" s="12" t="s">
        <v>17</v>
      </c>
      <c r="H1207" s="12" t="s">
        <v>18</v>
      </c>
      <c r="I1207" s="13">
        <v>165448.09</v>
      </c>
      <c r="J1207" s="12" t="s">
        <v>2753</v>
      </c>
      <c r="K1207" s="45" t="s">
        <v>1411</v>
      </c>
      <c r="L1207" s="46" t="s">
        <v>1411</v>
      </c>
    </row>
    <row r="1208" spans="1:15" ht="13.2" customHeight="1" x14ac:dyDescent="0.2">
      <c r="A1208" s="8">
        <v>2461</v>
      </c>
      <c r="B1208" s="9" t="s">
        <v>487</v>
      </c>
      <c r="C1208" s="10" t="s">
        <v>487</v>
      </c>
      <c r="D1208" s="11" t="str">
        <f>IF((C1208=B1208),"B","S")</f>
        <v>B</v>
      </c>
      <c r="E1208" s="12" t="s">
        <v>488</v>
      </c>
      <c r="F1208" s="12" t="s">
        <v>489</v>
      </c>
      <c r="G1208" s="12" t="s">
        <v>17</v>
      </c>
      <c r="H1208" s="12" t="s">
        <v>18</v>
      </c>
      <c r="I1208" s="13">
        <v>165448.09</v>
      </c>
      <c r="J1208" s="12" t="s">
        <v>2754</v>
      </c>
      <c r="K1208" s="45" t="s">
        <v>1344</v>
      </c>
      <c r="L1208" s="46" t="s">
        <v>1344</v>
      </c>
    </row>
    <row r="1209" spans="1:15" ht="13.2" customHeight="1" x14ac:dyDescent="0.2">
      <c r="A1209" s="8">
        <v>2462</v>
      </c>
      <c r="B1209" s="9" t="s">
        <v>499</v>
      </c>
      <c r="C1209" s="10" t="s">
        <v>487</v>
      </c>
      <c r="D1209" s="11" t="str">
        <f>IF((C1209=B1209),"B","S")</f>
        <v>S</v>
      </c>
      <c r="E1209" s="12" t="s">
        <v>500</v>
      </c>
      <c r="F1209" s="12" t="s">
        <v>489</v>
      </c>
      <c r="G1209" s="12" t="s">
        <v>1526</v>
      </c>
      <c r="H1209" s="12" t="s">
        <v>18</v>
      </c>
      <c r="I1209" s="13">
        <v>43412.75</v>
      </c>
      <c r="J1209" s="12" t="s">
        <v>2755</v>
      </c>
      <c r="K1209" s="45" t="s">
        <v>1528</v>
      </c>
      <c r="L1209" s="46" t="s">
        <v>1528</v>
      </c>
    </row>
    <row r="1210" spans="1:15" ht="13.2" customHeight="1" x14ac:dyDescent="0.2">
      <c r="A1210" s="8">
        <v>2463</v>
      </c>
      <c r="B1210" s="9" t="s">
        <v>499</v>
      </c>
      <c r="C1210" s="10" t="s">
        <v>487</v>
      </c>
      <c r="D1210" s="11" t="str">
        <f>IF((C1210=B1210),"B","S")</f>
        <v>S</v>
      </c>
      <c r="E1210" s="12" t="s">
        <v>500</v>
      </c>
      <c r="F1210" s="12" t="s">
        <v>489</v>
      </c>
      <c r="G1210" s="12" t="s">
        <v>17</v>
      </c>
      <c r="H1210" s="12" t="s">
        <v>18</v>
      </c>
      <c r="I1210" s="13">
        <v>43412.75</v>
      </c>
      <c r="J1210" s="12" t="s">
        <v>526</v>
      </c>
      <c r="K1210" s="45" t="s">
        <v>50</v>
      </c>
      <c r="L1210" s="46" t="s">
        <v>50</v>
      </c>
    </row>
    <row r="1211" spans="1:15" ht="13.2" customHeight="1" x14ac:dyDescent="0.2">
      <c r="A1211" s="8">
        <v>2464</v>
      </c>
      <c r="B1211" s="9" t="s">
        <v>499</v>
      </c>
      <c r="C1211" s="10" t="s">
        <v>487</v>
      </c>
      <c r="D1211" s="11" t="str">
        <f>IF((C1211=B1211),"B","S")</f>
        <v>S</v>
      </c>
      <c r="E1211" s="12" t="s">
        <v>500</v>
      </c>
      <c r="F1211" s="12" t="s">
        <v>489</v>
      </c>
      <c r="G1211" s="12" t="s">
        <v>17</v>
      </c>
      <c r="H1211" s="12" t="s">
        <v>18</v>
      </c>
      <c r="I1211" s="13">
        <v>43412.75</v>
      </c>
      <c r="J1211" s="12" t="s">
        <v>527</v>
      </c>
      <c r="K1211" s="47" t="s">
        <v>19</v>
      </c>
      <c r="L1211" s="46" t="s">
        <v>50</v>
      </c>
    </row>
    <row r="1212" spans="1:15" ht="13.2" customHeight="1" x14ac:dyDescent="0.2">
      <c r="A1212" s="8">
        <v>2465</v>
      </c>
      <c r="B1212" s="9" t="s">
        <v>499</v>
      </c>
      <c r="C1212" s="10" t="s">
        <v>487</v>
      </c>
      <c r="D1212" s="11" t="str">
        <f>IF((C1212=B1212),"B","S")</f>
        <v>S</v>
      </c>
      <c r="E1212" s="12" t="s">
        <v>500</v>
      </c>
      <c r="F1212" s="12" t="s">
        <v>489</v>
      </c>
      <c r="G1212" s="12" t="s">
        <v>17</v>
      </c>
      <c r="H1212" s="12" t="s">
        <v>18</v>
      </c>
      <c r="I1212" s="13">
        <v>43412.75</v>
      </c>
      <c r="J1212" s="12" t="s">
        <v>501</v>
      </c>
      <c r="K1212" s="45" t="s">
        <v>502</v>
      </c>
      <c r="L1212" s="46" t="s">
        <v>502</v>
      </c>
    </row>
    <row r="1213" spans="1:15" ht="13.2" customHeight="1" x14ac:dyDescent="0.2">
      <c r="A1213" s="8">
        <v>2466</v>
      </c>
      <c r="B1213" s="9" t="s">
        <v>499</v>
      </c>
      <c r="C1213" s="10" t="s">
        <v>487</v>
      </c>
      <c r="D1213" s="11" t="str">
        <f>IF((C1213=B1213),"B","S")</f>
        <v>S</v>
      </c>
      <c r="E1213" s="12" t="s">
        <v>500</v>
      </c>
      <c r="F1213" s="12" t="s">
        <v>489</v>
      </c>
      <c r="G1213" s="12" t="s">
        <v>17</v>
      </c>
      <c r="H1213" s="12" t="s">
        <v>18</v>
      </c>
      <c r="I1213" s="13">
        <v>43412.75</v>
      </c>
      <c r="J1213" s="12" t="s">
        <v>503</v>
      </c>
      <c r="K1213" s="45" t="s">
        <v>491</v>
      </c>
      <c r="L1213" s="46" t="s">
        <v>491</v>
      </c>
    </row>
    <row r="1214" spans="1:15" ht="13.2" customHeight="1" x14ac:dyDescent="0.2">
      <c r="A1214" s="8">
        <v>2467</v>
      </c>
      <c r="B1214" s="9" t="s">
        <v>499</v>
      </c>
      <c r="C1214" s="10" t="s">
        <v>487</v>
      </c>
      <c r="D1214" s="11" t="str">
        <f>IF((C1214=B1214),"B","S")</f>
        <v>S</v>
      </c>
      <c r="E1214" s="12" t="s">
        <v>500</v>
      </c>
      <c r="F1214" s="12" t="s">
        <v>489</v>
      </c>
      <c r="G1214" s="12" t="s">
        <v>17</v>
      </c>
      <c r="H1214" s="12" t="s">
        <v>18</v>
      </c>
      <c r="I1214" s="13">
        <v>43412.75</v>
      </c>
      <c r="J1214" s="12" t="s">
        <v>504</v>
      </c>
      <c r="K1214" s="47" t="s">
        <v>19</v>
      </c>
      <c r="L1214" s="46" t="s">
        <v>491</v>
      </c>
    </row>
    <row r="1215" spans="1:15" ht="13.2" customHeight="1" x14ac:dyDescent="0.2">
      <c r="A1215" s="8">
        <v>2468</v>
      </c>
      <c r="B1215" s="9" t="s">
        <v>499</v>
      </c>
      <c r="C1215" s="10" t="s">
        <v>487</v>
      </c>
      <c r="D1215" s="11" t="str">
        <f>IF((C1215=B1215),"B","S")</f>
        <v>S</v>
      </c>
      <c r="E1215" s="12" t="s">
        <v>500</v>
      </c>
      <c r="F1215" s="12" t="s">
        <v>489</v>
      </c>
      <c r="G1215" s="12" t="s">
        <v>17</v>
      </c>
      <c r="H1215" s="12" t="s">
        <v>18</v>
      </c>
      <c r="I1215" s="13">
        <v>43412.75</v>
      </c>
      <c r="J1215" s="12" t="s">
        <v>2756</v>
      </c>
      <c r="K1215" s="45" t="s">
        <v>1482</v>
      </c>
      <c r="L1215" s="46" t="s">
        <v>1482</v>
      </c>
    </row>
    <row r="1216" spans="1:15" ht="13.2" customHeight="1" x14ac:dyDescent="0.2">
      <c r="A1216" s="8">
        <v>2469</v>
      </c>
      <c r="B1216" s="9" t="s">
        <v>499</v>
      </c>
      <c r="C1216" s="10" t="s">
        <v>487</v>
      </c>
      <c r="D1216" s="11" t="str">
        <f>IF((C1216=B1216),"B","S")</f>
        <v>S</v>
      </c>
      <c r="E1216" s="12" t="s">
        <v>500</v>
      </c>
      <c r="F1216" s="12" t="s">
        <v>489</v>
      </c>
      <c r="G1216" s="12" t="s">
        <v>17</v>
      </c>
      <c r="H1216" s="12" t="s">
        <v>18</v>
      </c>
      <c r="I1216" s="13">
        <v>43412.75</v>
      </c>
      <c r="J1216" s="12" t="s">
        <v>2757</v>
      </c>
      <c r="K1216" s="45" t="s">
        <v>1706</v>
      </c>
      <c r="L1216" s="46" t="s">
        <v>1706</v>
      </c>
    </row>
    <row r="1217" spans="1:17" ht="13.2" customHeight="1" x14ac:dyDescent="0.2">
      <c r="A1217" s="8">
        <v>2470</v>
      </c>
      <c r="B1217" s="9" t="s">
        <v>499</v>
      </c>
      <c r="C1217" s="10" t="s">
        <v>487</v>
      </c>
      <c r="D1217" s="11" t="str">
        <f>IF((C1217=B1217),"B","S")</f>
        <v>S</v>
      </c>
      <c r="E1217" s="12" t="s">
        <v>500</v>
      </c>
      <c r="F1217" s="12" t="s">
        <v>489</v>
      </c>
      <c r="G1217" s="12" t="s">
        <v>17</v>
      </c>
      <c r="H1217" s="12" t="s">
        <v>18</v>
      </c>
      <c r="I1217" s="13">
        <v>43412.75</v>
      </c>
      <c r="J1217" s="12" t="s">
        <v>505</v>
      </c>
      <c r="K1217" s="45" t="s">
        <v>35</v>
      </c>
      <c r="L1217" s="46" t="s">
        <v>35</v>
      </c>
    </row>
    <row r="1218" spans="1:17" ht="13.2" customHeight="1" x14ac:dyDescent="0.2">
      <c r="A1218" s="8">
        <v>2471</v>
      </c>
      <c r="B1218" s="9" t="s">
        <v>499</v>
      </c>
      <c r="C1218" s="10" t="s">
        <v>487</v>
      </c>
      <c r="D1218" s="11" t="str">
        <f>IF((C1218=B1218),"B","S")</f>
        <v>S</v>
      </c>
      <c r="E1218" s="12" t="s">
        <v>500</v>
      </c>
      <c r="F1218" s="12" t="s">
        <v>489</v>
      </c>
      <c r="G1218" s="12" t="s">
        <v>17</v>
      </c>
      <c r="H1218" s="12" t="s">
        <v>18</v>
      </c>
      <c r="I1218" s="13">
        <v>43412.75</v>
      </c>
      <c r="J1218" s="12" t="s">
        <v>506</v>
      </c>
      <c r="K1218" s="45" t="s">
        <v>498</v>
      </c>
      <c r="L1218" s="46" t="s">
        <v>498</v>
      </c>
    </row>
    <row r="1219" spans="1:17" ht="13.2" customHeight="1" x14ac:dyDescent="0.2">
      <c r="A1219" s="8">
        <v>2472</v>
      </c>
      <c r="B1219" s="9" t="s">
        <v>507</v>
      </c>
      <c r="C1219" s="10" t="s">
        <v>487</v>
      </c>
      <c r="D1219" s="11" t="str">
        <f>IF((C1219=B1219),"B","S")</f>
        <v>S</v>
      </c>
      <c r="E1219" s="12" t="s">
        <v>508</v>
      </c>
      <c r="F1219" s="12" t="s">
        <v>489</v>
      </c>
      <c r="G1219" s="12" t="s">
        <v>1526</v>
      </c>
      <c r="H1219" s="12" t="s">
        <v>18</v>
      </c>
      <c r="I1219" s="13">
        <v>18056.759999999998</v>
      </c>
      <c r="J1219" s="12" t="s">
        <v>2755</v>
      </c>
      <c r="K1219" s="45" t="s">
        <v>1528</v>
      </c>
      <c r="L1219" s="46" t="s">
        <v>1528</v>
      </c>
    </row>
    <row r="1220" spans="1:17" ht="13.2" customHeight="1" x14ac:dyDescent="0.2">
      <c r="A1220" s="8">
        <v>2473</v>
      </c>
      <c r="B1220" s="9" t="s">
        <v>507</v>
      </c>
      <c r="C1220" s="10" t="s">
        <v>487</v>
      </c>
      <c r="D1220" s="11" t="str">
        <f>IF((C1220=B1220),"B","S")</f>
        <v>S</v>
      </c>
      <c r="E1220" s="12" t="s">
        <v>508</v>
      </c>
      <c r="F1220" s="12" t="s">
        <v>489</v>
      </c>
      <c r="G1220" s="12" t="s">
        <v>17</v>
      </c>
      <c r="H1220" s="12" t="s">
        <v>18</v>
      </c>
      <c r="I1220" s="13">
        <v>18056.759999999998</v>
      </c>
      <c r="J1220" s="12" t="s">
        <v>528</v>
      </c>
      <c r="K1220" s="45" t="s">
        <v>50</v>
      </c>
      <c r="L1220" s="46" t="s">
        <v>50</v>
      </c>
    </row>
    <row r="1221" spans="1:17" ht="13.2" customHeight="1" x14ac:dyDescent="0.2">
      <c r="A1221" s="8">
        <v>2474</v>
      </c>
      <c r="B1221" s="9" t="s">
        <v>507</v>
      </c>
      <c r="C1221" s="10" t="s">
        <v>487</v>
      </c>
      <c r="D1221" s="11" t="str">
        <f>IF((C1221=B1221),"B","S")</f>
        <v>S</v>
      </c>
      <c r="E1221" s="12" t="s">
        <v>508</v>
      </c>
      <c r="F1221" s="12" t="s">
        <v>489</v>
      </c>
      <c r="G1221" s="12" t="s">
        <v>17</v>
      </c>
      <c r="H1221" s="12" t="s">
        <v>18</v>
      </c>
      <c r="I1221" s="13">
        <v>18056.759999999998</v>
      </c>
      <c r="J1221" s="12" t="s">
        <v>529</v>
      </c>
      <c r="K1221" s="47" t="s">
        <v>19</v>
      </c>
      <c r="L1221" s="46" t="s">
        <v>50</v>
      </c>
    </row>
    <row r="1222" spans="1:17" ht="13.2" customHeight="1" x14ac:dyDescent="0.2">
      <c r="A1222" s="8">
        <v>2475</v>
      </c>
      <c r="B1222" s="9" t="s">
        <v>507</v>
      </c>
      <c r="C1222" s="10" t="s">
        <v>487</v>
      </c>
      <c r="D1222" s="11" t="str">
        <f>IF((C1222=B1222),"B","S")</f>
        <v>S</v>
      </c>
      <c r="E1222" s="12" t="s">
        <v>508</v>
      </c>
      <c r="F1222" s="12" t="s">
        <v>489</v>
      </c>
      <c r="G1222" s="12" t="s">
        <v>17</v>
      </c>
      <c r="H1222" s="12" t="s">
        <v>18</v>
      </c>
      <c r="I1222" s="13">
        <v>18056.759999999998</v>
      </c>
      <c r="J1222" s="12" t="s">
        <v>509</v>
      </c>
      <c r="K1222" s="45" t="s">
        <v>502</v>
      </c>
      <c r="L1222" s="46" t="s">
        <v>502</v>
      </c>
    </row>
    <row r="1223" spans="1:17" ht="13.2" customHeight="1" x14ac:dyDescent="0.2">
      <c r="A1223" s="8">
        <v>2476</v>
      </c>
      <c r="B1223" s="9" t="s">
        <v>507</v>
      </c>
      <c r="C1223" s="10" t="s">
        <v>487</v>
      </c>
      <c r="D1223" s="11" t="str">
        <f>IF((C1223=B1223),"B","S")</f>
        <v>S</v>
      </c>
      <c r="E1223" s="12" t="s">
        <v>508</v>
      </c>
      <c r="F1223" s="12" t="s">
        <v>489</v>
      </c>
      <c r="G1223" s="12" t="s">
        <v>17</v>
      </c>
      <c r="H1223" s="12" t="s">
        <v>18</v>
      </c>
      <c r="I1223" s="13">
        <v>18056.759999999998</v>
      </c>
      <c r="J1223" s="12" t="s">
        <v>510</v>
      </c>
      <c r="K1223" s="45" t="s">
        <v>491</v>
      </c>
      <c r="L1223" s="46" t="s">
        <v>491</v>
      </c>
    </row>
    <row r="1224" spans="1:17" ht="13.2" customHeight="1" x14ac:dyDescent="0.2">
      <c r="A1224" s="8">
        <v>2477</v>
      </c>
      <c r="B1224" s="9" t="s">
        <v>507</v>
      </c>
      <c r="C1224" s="10" t="s">
        <v>487</v>
      </c>
      <c r="D1224" s="11" t="str">
        <f>IF((C1224=B1224),"B","S")</f>
        <v>S</v>
      </c>
      <c r="E1224" s="12" t="s">
        <v>508</v>
      </c>
      <c r="F1224" s="12" t="s">
        <v>489</v>
      </c>
      <c r="G1224" s="12" t="s">
        <v>17</v>
      </c>
      <c r="H1224" s="12" t="s">
        <v>18</v>
      </c>
      <c r="I1224" s="13">
        <v>18056.759999999998</v>
      </c>
      <c r="J1224" s="12" t="s">
        <v>511</v>
      </c>
      <c r="K1224" s="47" t="s">
        <v>19</v>
      </c>
      <c r="L1224" s="46" t="s">
        <v>491</v>
      </c>
      <c r="Q1224" s="8">
        <f>1388-448+(82*2)</f>
        <v>1104</v>
      </c>
    </row>
    <row r="1225" spans="1:17" ht="13.2" customHeight="1" x14ac:dyDescent="0.2">
      <c r="A1225" s="8">
        <v>2478</v>
      </c>
      <c r="B1225" s="9" t="s">
        <v>507</v>
      </c>
      <c r="C1225" s="10" t="s">
        <v>487</v>
      </c>
      <c r="D1225" s="11" t="str">
        <f>IF((C1225=B1225),"B","S")</f>
        <v>S</v>
      </c>
      <c r="E1225" s="12" t="s">
        <v>508</v>
      </c>
      <c r="F1225" s="12" t="s">
        <v>489</v>
      </c>
      <c r="G1225" s="12" t="s">
        <v>17</v>
      </c>
      <c r="H1225" s="12" t="s">
        <v>18</v>
      </c>
      <c r="I1225" s="13">
        <v>18056.759999999998</v>
      </c>
      <c r="J1225" s="12" t="s">
        <v>2758</v>
      </c>
      <c r="K1225" s="45" t="s">
        <v>1482</v>
      </c>
      <c r="L1225" s="46" t="s">
        <v>1482</v>
      </c>
    </row>
    <row r="1226" spans="1:17" ht="13.2" customHeight="1" x14ac:dyDescent="0.2">
      <c r="A1226" s="8">
        <v>2483</v>
      </c>
      <c r="B1226" s="9" t="s">
        <v>458</v>
      </c>
      <c r="C1226" s="10" t="s">
        <v>458</v>
      </c>
      <c r="D1226" s="11" t="str">
        <f>IF((C1226=B1226),"B","S")</f>
        <v>B</v>
      </c>
      <c r="E1226" s="12" t="s">
        <v>459</v>
      </c>
      <c r="F1226" s="12" t="s">
        <v>398</v>
      </c>
      <c r="G1226" s="12" t="s">
        <v>17</v>
      </c>
      <c r="H1226" s="12" t="s">
        <v>18</v>
      </c>
      <c r="I1226" s="13">
        <v>3665.2</v>
      </c>
      <c r="J1226" s="12" t="s">
        <v>2759</v>
      </c>
      <c r="K1226" s="45" t="s">
        <v>1339</v>
      </c>
      <c r="L1226" s="46" t="s">
        <v>1339</v>
      </c>
    </row>
    <row r="1227" spans="1:17" ht="13.2" customHeight="1" x14ac:dyDescent="0.2">
      <c r="A1227" s="8">
        <v>2484</v>
      </c>
      <c r="B1227" s="9" t="s">
        <v>458</v>
      </c>
      <c r="C1227" s="10" t="s">
        <v>458</v>
      </c>
      <c r="D1227" s="11" t="str">
        <f>IF((C1227=B1227),"B","S")</f>
        <v>B</v>
      </c>
      <c r="E1227" s="12" t="s">
        <v>459</v>
      </c>
      <c r="F1227" s="12" t="s">
        <v>398</v>
      </c>
      <c r="G1227" s="12" t="s">
        <v>17</v>
      </c>
      <c r="H1227" s="12" t="s">
        <v>18</v>
      </c>
      <c r="I1227" s="13">
        <v>3665.2</v>
      </c>
      <c r="J1227" s="12" t="s">
        <v>460</v>
      </c>
      <c r="K1227" s="45" t="s">
        <v>216</v>
      </c>
      <c r="L1227" s="46" t="s">
        <v>216</v>
      </c>
    </row>
    <row r="1228" spans="1:17" ht="13.2" customHeight="1" x14ac:dyDescent="0.2">
      <c r="A1228" s="8">
        <v>2485</v>
      </c>
      <c r="B1228" s="9" t="s">
        <v>445</v>
      </c>
      <c r="C1228" s="10" t="s">
        <v>445</v>
      </c>
      <c r="D1228" s="11" t="str">
        <f>IF((C1228=B1228),"B","S")</f>
        <v>B</v>
      </c>
      <c r="E1228" s="12" t="s">
        <v>446</v>
      </c>
      <c r="F1228" s="12" t="s">
        <v>398</v>
      </c>
      <c r="G1228" s="12" t="s">
        <v>17</v>
      </c>
      <c r="H1228" s="12" t="s">
        <v>18</v>
      </c>
      <c r="I1228" s="13">
        <v>7473.88</v>
      </c>
      <c r="J1228" s="12" t="s">
        <v>447</v>
      </c>
      <c r="K1228" s="46" t="s">
        <v>374</v>
      </c>
      <c r="L1228" s="46" t="s">
        <v>374</v>
      </c>
    </row>
    <row r="1229" spans="1:17" ht="13.2" customHeight="1" x14ac:dyDescent="0.2">
      <c r="A1229" s="8">
        <v>2486</v>
      </c>
      <c r="B1229" s="9" t="s">
        <v>445</v>
      </c>
      <c r="C1229" s="10" t="s">
        <v>445</v>
      </c>
      <c r="D1229" s="11" t="str">
        <f>IF((C1229=B1229),"B","S")</f>
        <v>B</v>
      </c>
      <c r="E1229" s="12" t="s">
        <v>446</v>
      </c>
      <c r="F1229" s="12" t="s">
        <v>398</v>
      </c>
      <c r="G1229" s="12" t="s">
        <v>17</v>
      </c>
      <c r="H1229" s="12" t="s">
        <v>18</v>
      </c>
      <c r="I1229" s="13">
        <v>7473.88</v>
      </c>
      <c r="J1229" s="12" t="s">
        <v>448</v>
      </c>
      <c r="K1229" s="53" t="s">
        <v>19</v>
      </c>
      <c r="L1229" s="46" t="s">
        <v>374</v>
      </c>
    </row>
    <row r="1230" spans="1:17" ht="13.2" customHeight="1" x14ac:dyDescent="0.2">
      <c r="A1230" s="8">
        <v>2487</v>
      </c>
      <c r="B1230" s="9" t="s">
        <v>799</v>
      </c>
      <c r="C1230" s="10" t="s">
        <v>799</v>
      </c>
      <c r="D1230" s="11" t="str">
        <f>IF((C1230=B1230),"B","S")</f>
        <v>B</v>
      </c>
      <c r="E1230" s="12" t="s">
        <v>800</v>
      </c>
      <c r="F1230" s="12" t="s">
        <v>792</v>
      </c>
      <c r="G1230" s="12" t="s">
        <v>17</v>
      </c>
      <c r="H1230" s="12" t="s">
        <v>18</v>
      </c>
      <c r="I1230" s="13">
        <v>366649.26</v>
      </c>
      <c r="J1230" s="12" t="s">
        <v>2760</v>
      </c>
      <c r="K1230" s="45" t="s">
        <v>1644</v>
      </c>
      <c r="L1230" s="46" t="s">
        <v>1644</v>
      </c>
      <c r="O1230" s="8" t="s">
        <v>217</v>
      </c>
    </row>
    <row r="1231" spans="1:17" ht="13.2" customHeight="1" x14ac:dyDescent="0.2">
      <c r="A1231" s="8">
        <v>2488</v>
      </c>
      <c r="B1231" s="9" t="s">
        <v>799</v>
      </c>
      <c r="C1231" s="10" t="s">
        <v>799</v>
      </c>
      <c r="D1231" s="11" t="str">
        <f>IF((C1231=B1231),"B","S")</f>
        <v>B</v>
      </c>
      <c r="E1231" s="12" t="s">
        <v>800</v>
      </c>
      <c r="F1231" s="12" t="s">
        <v>792</v>
      </c>
      <c r="G1231" s="12" t="s">
        <v>17</v>
      </c>
      <c r="H1231" s="12" t="s">
        <v>18</v>
      </c>
      <c r="I1231" s="13">
        <v>366649.26</v>
      </c>
      <c r="J1231" s="12" t="s">
        <v>801</v>
      </c>
      <c r="K1231" s="45" t="s">
        <v>71</v>
      </c>
      <c r="L1231" s="46" t="s">
        <v>71</v>
      </c>
      <c r="O1231" s="8" t="s">
        <v>217</v>
      </c>
    </row>
    <row r="1232" spans="1:17" ht="13.2" customHeight="1" x14ac:dyDescent="0.2">
      <c r="A1232" s="8">
        <v>2489</v>
      </c>
      <c r="B1232" s="9" t="s">
        <v>799</v>
      </c>
      <c r="C1232" s="10" t="s">
        <v>799</v>
      </c>
      <c r="D1232" s="11" t="str">
        <f>IF((C1232=B1232),"B","S")</f>
        <v>B</v>
      </c>
      <c r="E1232" s="12" t="s">
        <v>800</v>
      </c>
      <c r="F1232" s="12" t="s">
        <v>792</v>
      </c>
      <c r="G1232" s="12" t="s">
        <v>17</v>
      </c>
      <c r="H1232" s="12" t="s">
        <v>18</v>
      </c>
      <c r="I1232" s="13">
        <v>366649.26</v>
      </c>
      <c r="J1232" s="12" t="s">
        <v>802</v>
      </c>
      <c r="K1232" s="45" t="s">
        <v>795</v>
      </c>
      <c r="L1232" s="46" t="s">
        <v>795</v>
      </c>
      <c r="O1232" s="8" t="s">
        <v>217</v>
      </c>
    </row>
    <row r="1233" spans="1:15" ht="13.2" customHeight="1" x14ac:dyDescent="0.2">
      <c r="A1233" s="8">
        <v>2491</v>
      </c>
      <c r="B1233" s="9" t="s">
        <v>2761</v>
      </c>
      <c r="C1233" s="10" t="s">
        <v>2761</v>
      </c>
      <c r="D1233" s="11" t="str">
        <f>IF((C1233=B1233),"B","S")</f>
        <v>B</v>
      </c>
      <c r="E1233" s="12" t="s">
        <v>2762</v>
      </c>
      <c r="F1233" s="12" t="s">
        <v>738</v>
      </c>
      <c r="G1233" s="12" t="s">
        <v>17</v>
      </c>
      <c r="H1233" s="12" t="s">
        <v>237</v>
      </c>
      <c r="I1233" s="13">
        <v>37057.32</v>
      </c>
      <c r="J1233" s="12" t="s">
        <v>2763</v>
      </c>
      <c r="K1233" s="45" t="s">
        <v>1528</v>
      </c>
      <c r="L1233" s="46" t="s">
        <v>1528</v>
      </c>
    </row>
    <row r="1234" spans="1:15" ht="13.2" customHeight="1" x14ac:dyDescent="0.2">
      <c r="A1234" s="8">
        <v>2492</v>
      </c>
      <c r="B1234" s="9" t="s">
        <v>803</v>
      </c>
      <c r="C1234" s="10" t="s">
        <v>803</v>
      </c>
      <c r="D1234" s="11" t="str">
        <f>IF((C1234=B1234),"B","S")</f>
        <v>B</v>
      </c>
      <c r="E1234" s="12" t="s">
        <v>804</v>
      </c>
      <c r="F1234" s="12" t="s">
        <v>792</v>
      </c>
      <c r="G1234" s="12" t="s">
        <v>17</v>
      </c>
      <c r="H1234" s="12" t="s">
        <v>18</v>
      </c>
      <c r="I1234" s="13">
        <v>92220.51</v>
      </c>
      <c r="J1234" s="12" t="s">
        <v>2764</v>
      </c>
      <c r="K1234" s="45" t="s">
        <v>1428</v>
      </c>
      <c r="L1234" s="46" t="s">
        <v>1428</v>
      </c>
      <c r="O1234" s="8" t="s">
        <v>217</v>
      </c>
    </row>
    <row r="1235" spans="1:15" ht="13.2" customHeight="1" x14ac:dyDescent="0.2">
      <c r="A1235" s="8">
        <v>2493</v>
      </c>
      <c r="B1235" s="9" t="s">
        <v>803</v>
      </c>
      <c r="C1235" s="10" t="s">
        <v>803</v>
      </c>
      <c r="D1235" s="11" t="str">
        <f>IF((C1235=B1235),"B","S")</f>
        <v>B</v>
      </c>
      <c r="E1235" s="12" t="s">
        <v>804</v>
      </c>
      <c r="F1235" s="12" t="s">
        <v>792</v>
      </c>
      <c r="G1235" s="12" t="s">
        <v>17</v>
      </c>
      <c r="H1235" s="12" t="s">
        <v>18</v>
      </c>
      <c r="I1235" s="13">
        <v>92220.51</v>
      </c>
      <c r="J1235" s="12" t="s">
        <v>2765</v>
      </c>
      <c r="K1235" s="45" t="s">
        <v>1344</v>
      </c>
      <c r="L1235" s="46" t="s">
        <v>1344</v>
      </c>
      <c r="O1235" s="8" t="s">
        <v>217</v>
      </c>
    </row>
    <row r="1236" spans="1:15" ht="13.2" customHeight="1" x14ac:dyDescent="0.2">
      <c r="A1236" s="8">
        <v>2494</v>
      </c>
      <c r="B1236" s="9" t="s">
        <v>803</v>
      </c>
      <c r="C1236" s="10" t="s">
        <v>803</v>
      </c>
      <c r="D1236" s="11" t="str">
        <f>IF((C1236=B1236),"B","S")</f>
        <v>B</v>
      </c>
      <c r="E1236" s="12" t="s">
        <v>804</v>
      </c>
      <c r="F1236" s="12" t="s">
        <v>792</v>
      </c>
      <c r="G1236" s="12" t="s">
        <v>17</v>
      </c>
      <c r="H1236" s="12" t="s">
        <v>18</v>
      </c>
      <c r="I1236" s="13">
        <v>92220.51</v>
      </c>
      <c r="J1236" s="12" t="s">
        <v>794</v>
      </c>
      <c r="K1236" s="45" t="s">
        <v>795</v>
      </c>
      <c r="L1236" s="46" t="s">
        <v>795</v>
      </c>
      <c r="O1236" s="8" t="s">
        <v>217</v>
      </c>
    </row>
    <row r="1237" spans="1:15" ht="13.2" customHeight="1" x14ac:dyDescent="0.2">
      <c r="A1237" s="8">
        <v>2502</v>
      </c>
      <c r="B1237" s="9" t="s">
        <v>2766</v>
      </c>
      <c r="C1237" s="10" t="s">
        <v>2766</v>
      </c>
      <c r="D1237" s="11" t="str">
        <f>IF((C1237=B1237),"B","S")</f>
        <v>B</v>
      </c>
      <c r="E1237" s="12" t="s">
        <v>2767</v>
      </c>
      <c r="F1237" s="12" t="s">
        <v>533</v>
      </c>
      <c r="G1237" s="12" t="s">
        <v>17</v>
      </c>
      <c r="H1237" s="12" t="s">
        <v>110</v>
      </c>
      <c r="I1237" s="13">
        <v>33947.839999999997</v>
      </c>
      <c r="J1237" s="12" t="s">
        <v>2768</v>
      </c>
      <c r="K1237" s="45" t="s">
        <v>1448</v>
      </c>
      <c r="L1237" s="46" t="s">
        <v>1448</v>
      </c>
    </row>
    <row r="1238" spans="1:15" ht="13.2" customHeight="1" x14ac:dyDescent="0.2">
      <c r="A1238" s="8">
        <v>2503</v>
      </c>
      <c r="B1238" s="9" t="s">
        <v>2766</v>
      </c>
      <c r="C1238" s="10" t="s">
        <v>2766</v>
      </c>
      <c r="D1238" s="11" t="str">
        <f>IF((C1238=B1238),"B","S")</f>
        <v>B</v>
      </c>
      <c r="E1238" s="12" t="s">
        <v>2767</v>
      </c>
      <c r="F1238" s="12" t="s">
        <v>533</v>
      </c>
      <c r="G1238" s="12" t="s">
        <v>17</v>
      </c>
      <c r="H1238" s="12" t="s">
        <v>110</v>
      </c>
      <c r="I1238" s="13">
        <v>33947.839999999997</v>
      </c>
      <c r="J1238" s="12" t="s">
        <v>2769</v>
      </c>
      <c r="K1238" s="47" t="s">
        <v>19</v>
      </c>
      <c r="L1238" s="46" t="s">
        <v>1450</v>
      </c>
    </row>
    <row r="1239" spans="1:15" ht="13.2" customHeight="1" x14ac:dyDescent="0.2">
      <c r="A1239" s="8">
        <v>2504</v>
      </c>
      <c r="B1239" s="9" t="s">
        <v>2766</v>
      </c>
      <c r="C1239" s="10" t="s">
        <v>2766</v>
      </c>
      <c r="D1239" s="11" t="str">
        <f>IF((C1239=B1239),"B","S")</f>
        <v>B</v>
      </c>
      <c r="E1239" s="12" t="s">
        <v>2767</v>
      </c>
      <c r="F1239" s="12" t="s">
        <v>533</v>
      </c>
      <c r="G1239" s="12" t="s">
        <v>17</v>
      </c>
      <c r="H1239" s="12" t="s">
        <v>110</v>
      </c>
      <c r="I1239" s="13">
        <v>33947.839999999997</v>
      </c>
      <c r="J1239" s="12" t="s">
        <v>2770</v>
      </c>
      <c r="K1239" s="45" t="s">
        <v>19</v>
      </c>
      <c r="L1239" s="45" t="s">
        <v>1450</v>
      </c>
      <c r="M1239" s="14"/>
    </row>
    <row r="1240" spans="1:15" ht="13.2" customHeight="1" x14ac:dyDescent="0.2">
      <c r="A1240" s="8">
        <v>2505</v>
      </c>
      <c r="B1240" s="9" t="s">
        <v>2771</v>
      </c>
      <c r="C1240" s="10" t="s">
        <v>2771</v>
      </c>
      <c r="D1240" s="11" t="str">
        <f>IF((C1240=B1240),"B","S")</f>
        <v>B</v>
      </c>
      <c r="E1240" s="12" t="s">
        <v>2772</v>
      </c>
      <c r="F1240" s="12" t="s">
        <v>936</v>
      </c>
      <c r="G1240" s="12" t="s">
        <v>17</v>
      </c>
      <c r="H1240" s="12" t="s">
        <v>232</v>
      </c>
      <c r="I1240" s="13">
        <v>15136.55</v>
      </c>
      <c r="J1240" s="12" t="s">
        <v>2773</v>
      </c>
      <c r="K1240" s="45" t="s">
        <v>1938</v>
      </c>
      <c r="L1240" s="46" t="s">
        <v>1938</v>
      </c>
    </row>
    <row r="1241" spans="1:15" ht="13.2" customHeight="1" x14ac:dyDescent="0.2">
      <c r="A1241" s="8">
        <v>2506</v>
      </c>
      <c r="B1241" s="9" t="s">
        <v>2771</v>
      </c>
      <c r="C1241" s="10" t="s">
        <v>2771</v>
      </c>
      <c r="D1241" s="11" t="str">
        <f>IF((C1241=B1241),"B","S")</f>
        <v>B</v>
      </c>
      <c r="E1241" s="12" t="s">
        <v>2772</v>
      </c>
      <c r="F1241" s="12" t="s">
        <v>936</v>
      </c>
      <c r="G1241" s="12" t="s">
        <v>17</v>
      </c>
      <c r="H1241" s="12" t="s">
        <v>232</v>
      </c>
      <c r="I1241" s="13">
        <v>15136.55</v>
      </c>
      <c r="J1241" s="12" t="s">
        <v>2774</v>
      </c>
      <c r="K1241" s="45" t="s">
        <v>1348</v>
      </c>
      <c r="L1241" s="46" t="s">
        <v>1348</v>
      </c>
    </row>
    <row r="1242" spans="1:15" ht="13.2" customHeight="1" x14ac:dyDescent="0.2">
      <c r="A1242" s="8">
        <v>2507</v>
      </c>
      <c r="B1242" s="9" t="s">
        <v>2771</v>
      </c>
      <c r="C1242" s="10" t="s">
        <v>2771</v>
      </c>
      <c r="D1242" s="11" t="str">
        <f>IF((C1242=B1242),"B","S")</f>
        <v>B</v>
      </c>
      <c r="E1242" s="12" t="s">
        <v>2772</v>
      </c>
      <c r="F1242" s="12" t="s">
        <v>936</v>
      </c>
      <c r="G1242" s="12" t="s">
        <v>17</v>
      </c>
      <c r="H1242" s="12" t="s">
        <v>232</v>
      </c>
      <c r="I1242" s="13">
        <v>15136.55</v>
      </c>
      <c r="J1242" s="12" t="s">
        <v>2775</v>
      </c>
      <c r="K1242" s="47" t="s">
        <v>19</v>
      </c>
      <c r="L1242" s="46" t="s">
        <v>1348</v>
      </c>
    </row>
    <row r="1243" spans="1:15" ht="13.2" customHeight="1" x14ac:dyDescent="0.2">
      <c r="A1243" s="8">
        <v>2508</v>
      </c>
      <c r="B1243" s="9" t="s">
        <v>1304</v>
      </c>
      <c r="C1243" s="10" t="s">
        <v>1304</v>
      </c>
      <c r="D1243" s="11" t="str">
        <f>IF((C1243=B1243),"B","S")</f>
        <v>B</v>
      </c>
      <c r="E1243" s="12" t="s">
        <v>1305</v>
      </c>
      <c r="F1243" s="12" t="s">
        <v>1063</v>
      </c>
      <c r="G1243" s="12" t="s">
        <v>17</v>
      </c>
      <c r="H1243" s="12" t="s">
        <v>1103</v>
      </c>
      <c r="I1243" s="13">
        <v>8162</v>
      </c>
      <c r="J1243" s="12" t="s">
        <v>1306</v>
      </c>
      <c r="K1243" s="45" t="s">
        <v>143</v>
      </c>
      <c r="L1243" s="46" t="s">
        <v>143</v>
      </c>
    </row>
    <row r="1244" spans="1:15" ht="13.2" customHeight="1" x14ac:dyDescent="0.2">
      <c r="A1244" s="8">
        <v>2509</v>
      </c>
      <c r="B1244" s="9" t="s">
        <v>1304</v>
      </c>
      <c r="C1244" s="10" t="s">
        <v>1304</v>
      </c>
      <c r="D1244" s="11" t="str">
        <f>IF((C1244=B1244),"B","S")</f>
        <v>B</v>
      </c>
      <c r="E1244" s="12" t="s">
        <v>1305</v>
      </c>
      <c r="F1244" s="12" t="s">
        <v>1063</v>
      </c>
      <c r="G1244" s="12" t="s">
        <v>17</v>
      </c>
      <c r="H1244" s="12" t="s">
        <v>1103</v>
      </c>
      <c r="I1244" s="13">
        <v>8162</v>
      </c>
      <c r="J1244" s="12" t="s">
        <v>1307</v>
      </c>
      <c r="K1244" s="47" t="s">
        <v>19</v>
      </c>
      <c r="L1244" s="46" t="s">
        <v>143</v>
      </c>
    </row>
    <row r="1245" spans="1:15" ht="13.2" customHeight="1" x14ac:dyDescent="0.2">
      <c r="A1245" s="8">
        <v>2510</v>
      </c>
      <c r="B1245" s="9" t="s">
        <v>2776</v>
      </c>
      <c r="C1245" s="10" t="s">
        <v>2776</v>
      </c>
      <c r="D1245" s="11" t="str">
        <f>IF((C1245=B1245),"B","S")</f>
        <v>B</v>
      </c>
      <c r="E1245" s="12" t="s">
        <v>2777</v>
      </c>
      <c r="F1245" s="12" t="s">
        <v>1163</v>
      </c>
      <c r="G1245" s="12" t="s">
        <v>17</v>
      </c>
      <c r="H1245" s="12" t="s">
        <v>2778</v>
      </c>
      <c r="I1245" s="13">
        <v>1163.52</v>
      </c>
      <c r="J1245" s="12" t="s">
        <v>2779</v>
      </c>
      <c r="K1245" s="45" t="s">
        <v>1339</v>
      </c>
      <c r="L1245" s="46" t="s">
        <v>1339</v>
      </c>
      <c r="O1245" s="8" t="s">
        <v>482</v>
      </c>
    </row>
    <row r="1246" spans="1:15" ht="13.2" customHeight="1" x14ac:dyDescent="0.2">
      <c r="A1246" s="8">
        <v>2511</v>
      </c>
      <c r="B1246" s="9" t="s">
        <v>2776</v>
      </c>
      <c r="C1246" s="10" t="s">
        <v>2776</v>
      </c>
      <c r="D1246" s="11" t="str">
        <f>IF((C1246=B1246),"B","S")</f>
        <v>B</v>
      </c>
      <c r="E1246" s="12" t="s">
        <v>2777</v>
      </c>
      <c r="F1246" s="12" t="s">
        <v>1163</v>
      </c>
      <c r="G1246" s="12" t="s">
        <v>17</v>
      </c>
      <c r="H1246" s="12" t="s">
        <v>2778</v>
      </c>
      <c r="I1246" s="13">
        <v>1163.52</v>
      </c>
      <c r="J1246" s="12" t="s">
        <v>2780</v>
      </c>
      <c r="K1246" s="47" t="s">
        <v>19</v>
      </c>
      <c r="L1246" s="46" t="s">
        <v>1339</v>
      </c>
      <c r="O1246" s="8" t="s">
        <v>482</v>
      </c>
    </row>
    <row r="1247" spans="1:15" ht="13.2" customHeight="1" x14ac:dyDescent="0.2">
      <c r="A1247" s="8">
        <v>2515</v>
      </c>
      <c r="B1247" s="9" t="s">
        <v>2781</v>
      </c>
      <c r="C1247" s="10" t="s">
        <v>2781</v>
      </c>
      <c r="D1247" s="11" t="str">
        <f>IF((C1247=B1247),"B","S")</f>
        <v>B</v>
      </c>
      <c r="E1247" s="12" t="s">
        <v>2782</v>
      </c>
      <c r="F1247" s="12" t="s">
        <v>680</v>
      </c>
      <c r="G1247" s="12" t="s">
        <v>17</v>
      </c>
      <c r="H1247" s="12" t="s">
        <v>53</v>
      </c>
      <c r="I1247" s="13">
        <v>89689.18</v>
      </c>
      <c r="J1247" s="12" t="s">
        <v>2783</v>
      </c>
      <c r="K1247" s="45" t="s">
        <v>1335</v>
      </c>
      <c r="L1247" s="46" t="s">
        <v>1335</v>
      </c>
      <c r="O1247" s="8" t="s">
        <v>217</v>
      </c>
    </row>
    <row r="1248" spans="1:15" ht="13.2" customHeight="1" x14ac:dyDescent="0.2">
      <c r="A1248" s="8">
        <v>2516</v>
      </c>
      <c r="B1248" s="9" t="s">
        <v>2781</v>
      </c>
      <c r="C1248" s="10" t="s">
        <v>2781</v>
      </c>
      <c r="D1248" s="11" t="str">
        <f>IF((C1248=B1248),"B","S")</f>
        <v>B</v>
      </c>
      <c r="E1248" s="12" t="s">
        <v>2782</v>
      </c>
      <c r="F1248" s="12" t="s">
        <v>680</v>
      </c>
      <c r="G1248" s="12" t="s">
        <v>17</v>
      </c>
      <c r="H1248" s="12" t="s">
        <v>53</v>
      </c>
      <c r="I1248" s="13">
        <v>89689.18</v>
      </c>
      <c r="J1248" s="12" t="s">
        <v>2784</v>
      </c>
      <c r="K1248" s="47" t="s">
        <v>19</v>
      </c>
      <c r="L1248" s="46" t="s">
        <v>1335</v>
      </c>
      <c r="O1248" s="8" t="s">
        <v>217</v>
      </c>
    </row>
    <row r="1249" spans="1:15" ht="13.2" customHeight="1" x14ac:dyDescent="0.2">
      <c r="A1249" s="8">
        <v>2517</v>
      </c>
      <c r="B1249" s="9" t="s">
        <v>2785</v>
      </c>
      <c r="C1249" s="10" t="s">
        <v>2785</v>
      </c>
      <c r="D1249" s="11" t="str">
        <f>IF((C1249=B1249),"B","S")</f>
        <v>B</v>
      </c>
      <c r="E1249" s="12" t="s">
        <v>2786</v>
      </c>
      <c r="F1249" s="12" t="s">
        <v>738</v>
      </c>
      <c r="G1249" s="12" t="s">
        <v>17</v>
      </c>
      <c r="H1249" s="12" t="s">
        <v>354</v>
      </c>
      <c r="I1249" s="13">
        <v>2883.27</v>
      </c>
      <c r="J1249" s="12" t="s">
        <v>2787</v>
      </c>
      <c r="K1249" s="45" t="s">
        <v>2269</v>
      </c>
      <c r="L1249" s="46" t="s">
        <v>2269</v>
      </c>
    </row>
    <row r="1250" spans="1:15" ht="13.2" customHeight="1" x14ac:dyDescent="0.2">
      <c r="A1250" s="8">
        <v>2522</v>
      </c>
      <c r="B1250" s="9" t="s">
        <v>362</v>
      </c>
      <c r="C1250" s="10" t="s">
        <v>362</v>
      </c>
      <c r="D1250" s="11" t="str">
        <f>IF((C1250=B1250),"B","S")</f>
        <v>B</v>
      </c>
      <c r="E1250" s="12" t="s">
        <v>363</v>
      </c>
      <c r="F1250" s="12" t="s">
        <v>297</v>
      </c>
      <c r="G1250" s="12" t="s">
        <v>17</v>
      </c>
      <c r="H1250" s="12" t="s">
        <v>364</v>
      </c>
      <c r="I1250" s="13">
        <v>21776.82</v>
      </c>
      <c r="J1250" s="12" t="s">
        <v>2788</v>
      </c>
      <c r="K1250" s="45" t="s">
        <v>1428</v>
      </c>
      <c r="L1250" s="46" t="s">
        <v>1428</v>
      </c>
      <c r="O1250" s="8" t="s">
        <v>217</v>
      </c>
    </row>
    <row r="1251" spans="1:15" ht="13.2" customHeight="1" x14ac:dyDescent="0.2">
      <c r="A1251" s="8">
        <v>2523</v>
      </c>
      <c r="B1251" s="9" t="s">
        <v>362</v>
      </c>
      <c r="C1251" s="10" t="s">
        <v>362</v>
      </c>
      <c r="D1251" s="11" t="str">
        <f>IF((C1251=B1251),"B","S")</f>
        <v>B</v>
      </c>
      <c r="E1251" s="12" t="s">
        <v>363</v>
      </c>
      <c r="F1251" s="12" t="s">
        <v>297</v>
      </c>
      <c r="G1251" s="12" t="s">
        <v>17</v>
      </c>
      <c r="H1251" s="12" t="s">
        <v>364</v>
      </c>
      <c r="I1251" s="13">
        <v>21776.82</v>
      </c>
      <c r="J1251" s="12" t="s">
        <v>365</v>
      </c>
      <c r="K1251" s="45" t="s">
        <v>366</v>
      </c>
      <c r="L1251" s="46" t="s">
        <v>366</v>
      </c>
      <c r="O1251" s="8" t="s">
        <v>217</v>
      </c>
    </row>
    <row r="1252" spans="1:15" ht="13.2" customHeight="1" x14ac:dyDescent="0.2">
      <c r="A1252" s="8">
        <v>2524</v>
      </c>
      <c r="B1252" s="9" t="s">
        <v>362</v>
      </c>
      <c r="C1252" s="10" t="s">
        <v>362</v>
      </c>
      <c r="D1252" s="11" t="str">
        <f>IF((C1252=B1252),"B","S")</f>
        <v>B</v>
      </c>
      <c r="E1252" s="12" t="s">
        <v>363</v>
      </c>
      <c r="F1252" s="12" t="s">
        <v>297</v>
      </c>
      <c r="G1252" s="12" t="s">
        <v>17</v>
      </c>
      <c r="H1252" s="12" t="s">
        <v>364</v>
      </c>
      <c r="I1252" s="13">
        <v>21776.82</v>
      </c>
      <c r="J1252" s="12" t="s">
        <v>367</v>
      </c>
      <c r="K1252" s="47" t="s">
        <v>19</v>
      </c>
      <c r="L1252" s="46" t="s">
        <v>366</v>
      </c>
      <c r="O1252" s="8" t="s">
        <v>217</v>
      </c>
    </row>
    <row r="1253" spans="1:15" ht="13.2" customHeight="1" x14ac:dyDescent="0.2">
      <c r="A1253" s="8">
        <v>2527</v>
      </c>
      <c r="B1253" s="9" t="s">
        <v>105</v>
      </c>
      <c r="C1253" s="10" t="s">
        <v>105</v>
      </c>
      <c r="D1253" s="11" t="str">
        <f>IF((C1253=B1253),"B","S")</f>
        <v>B</v>
      </c>
      <c r="E1253" s="12" t="s">
        <v>106</v>
      </c>
      <c r="F1253" s="12" t="s">
        <v>16</v>
      </c>
      <c r="G1253" s="12" t="s">
        <v>17</v>
      </c>
      <c r="H1253" s="12" t="s">
        <v>18</v>
      </c>
      <c r="I1253" s="13">
        <v>102733.28</v>
      </c>
      <c r="J1253" s="12" t="s">
        <v>107</v>
      </c>
      <c r="K1253" s="45" t="s">
        <v>50</v>
      </c>
      <c r="L1253" s="46" t="s">
        <v>50</v>
      </c>
    </row>
    <row r="1254" spans="1:15" ht="13.2" customHeight="1" x14ac:dyDescent="0.2">
      <c r="A1254" s="8">
        <v>2528</v>
      </c>
      <c r="B1254" s="9" t="s">
        <v>2789</v>
      </c>
      <c r="C1254" s="10" t="s">
        <v>2789</v>
      </c>
      <c r="D1254" s="11" t="str">
        <f>IF((C1254=B1254),"B","S")</f>
        <v>B</v>
      </c>
      <c r="E1254" s="12" t="s">
        <v>2790</v>
      </c>
      <c r="F1254" s="12" t="s">
        <v>612</v>
      </c>
      <c r="G1254" s="12" t="s">
        <v>17</v>
      </c>
      <c r="H1254" s="12" t="s">
        <v>18</v>
      </c>
      <c r="I1254" s="13">
        <v>3826</v>
      </c>
      <c r="J1254" s="12" t="s">
        <v>2791</v>
      </c>
      <c r="K1254" s="45" t="s">
        <v>1335</v>
      </c>
      <c r="L1254" s="46" t="s">
        <v>1335</v>
      </c>
    </row>
    <row r="1255" spans="1:15" ht="13.2" customHeight="1" x14ac:dyDescent="0.2">
      <c r="A1255" s="8">
        <v>2534</v>
      </c>
      <c r="B1255" s="9" t="s">
        <v>2792</v>
      </c>
      <c r="C1255" s="10" t="s">
        <v>2792</v>
      </c>
      <c r="D1255" s="11" t="str">
        <f>IF((C1255=B1255),"B","S")</f>
        <v>B</v>
      </c>
      <c r="E1255" s="12" t="s">
        <v>2793</v>
      </c>
      <c r="F1255" s="12" t="s">
        <v>173</v>
      </c>
      <c r="G1255" s="12" t="s">
        <v>17</v>
      </c>
      <c r="H1255" s="12" t="s">
        <v>18</v>
      </c>
      <c r="I1255" s="13">
        <v>440284.36</v>
      </c>
      <c r="J1255" s="12" t="s">
        <v>2794</v>
      </c>
      <c r="K1255" s="45" t="s">
        <v>1339</v>
      </c>
      <c r="L1255" s="46" t="s">
        <v>1339</v>
      </c>
    </row>
    <row r="1256" spans="1:15" ht="13.2" customHeight="1" x14ac:dyDescent="0.2">
      <c r="A1256" s="8">
        <v>2541</v>
      </c>
      <c r="B1256" s="9" t="s">
        <v>479</v>
      </c>
      <c r="C1256" s="10" t="s">
        <v>479</v>
      </c>
      <c r="D1256" s="11" t="str">
        <f>IF((C1256=B1256),"B","S")</f>
        <v>B</v>
      </c>
      <c r="E1256" s="12" t="s">
        <v>480</v>
      </c>
      <c r="F1256" s="12" t="s">
        <v>398</v>
      </c>
      <c r="G1256" s="12" t="s">
        <v>17</v>
      </c>
      <c r="H1256" s="12" t="s">
        <v>335</v>
      </c>
      <c r="I1256" s="13">
        <v>452360.69</v>
      </c>
      <c r="J1256" s="12" t="s">
        <v>481</v>
      </c>
      <c r="K1256" s="45" t="s">
        <v>50</v>
      </c>
      <c r="L1256" s="46" t="s">
        <v>50</v>
      </c>
      <c r="O1256" s="8" t="s">
        <v>482</v>
      </c>
    </row>
    <row r="1257" spans="1:15" ht="13.2" customHeight="1" x14ac:dyDescent="0.2">
      <c r="A1257" s="8">
        <v>2547</v>
      </c>
      <c r="B1257" s="9" t="s">
        <v>2795</v>
      </c>
      <c r="C1257" s="10" t="s">
        <v>2795</v>
      </c>
      <c r="D1257" s="11" t="str">
        <f>IF((C1257=B1257),"B","S")</f>
        <v>B</v>
      </c>
      <c r="E1257" s="12" t="s">
        <v>2796</v>
      </c>
      <c r="F1257" s="12" t="s">
        <v>814</v>
      </c>
      <c r="G1257" s="12" t="s">
        <v>17</v>
      </c>
      <c r="H1257" s="12" t="s">
        <v>18</v>
      </c>
      <c r="I1257" s="13">
        <v>146137.49</v>
      </c>
      <c r="J1257" s="12" t="s">
        <v>2797</v>
      </c>
      <c r="K1257" s="45" t="s">
        <v>1391</v>
      </c>
      <c r="L1257" s="46" t="s">
        <v>1391</v>
      </c>
    </row>
    <row r="1258" spans="1:15" ht="13.2" customHeight="1" x14ac:dyDescent="0.2">
      <c r="A1258" s="8">
        <v>2548</v>
      </c>
      <c r="B1258" s="9" t="s">
        <v>2795</v>
      </c>
      <c r="C1258" s="10" t="s">
        <v>2795</v>
      </c>
      <c r="D1258" s="11" t="str">
        <f>IF((C1258=B1258),"B","S")</f>
        <v>B</v>
      </c>
      <c r="E1258" s="12" t="s">
        <v>2796</v>
      </c>
      <c r="F1258" s="12" t="s">
        <v>814</v>
      </c>
      <c r="G1258" s="12" t="s">
        <v>17</v>
      </c>
      <c r="H1258" s="12" t="s">
        <v>18</v>
      </c>
      <c r="I1258" s="13">
        <v>146137.49</v>
      </c>
      <c r="J1258" s="12" t="s">
        <v>2798</v>
      </c>
      <c r="K1258" s="47" t="s">
        <v>19</v>
      </c>
      <c r="L1258" s="46" t="s">
        <v>1391</v>
      </c>
    </row>
    <row r="1259" spans="1:15" ht="13.2" customHeight="1" x14ac:dyDescent="0.2">
      <c r="A1259" s="8">
        <v>2550</v>
      </c>
      <c r="B1259" s="9" t="s">
        <v>2799</v>
      </c>
      <c r="C1259" s="10" t="s">
        <v>2799</v>
      </c>
      <c r="D1259" s="11" t="str">
        <f>IF((C1259=B1259),"B","S")</f>
        <v>B</v>
      </c>
      <c r="E1259" s="12" t="s">
        <v>2800</v>
      </c>
      <c r="F1259" s="12" t="s">
        <v>926</v>
      </c>
      <c r="G1259" s="12" t="s">
        <v>17</v>
      </c>
      <c r="H1259" s="12" t="s">
        <v>18</v>
      </c>
      <c r="I1259" s="13">
        <v>77270.75</v>
      </c>
      <c r="J1259" s="12" t="s">
        <v>2801</v>
      </c>
      <c r="K1259" s="45" t="s">
        <v>1348</v>
      </c>
      <c r="L1259" s="46" t="s">
        <v>1348</v>
      </c>
    </row>
    <row r="1260" spans="1:15" ht="13.2" customHeight="1" x14ac:dyDescent="0.2">
      <c r="A1260" s="8">
        <v>2551</v>
      </c>
      <c r="B1260" s="9" t="s">
        <v>2802</v>
      </c>
      <c r="C1260" s="10" t="s">
        <v>2802</v>
      </c>
      <c r="D1260" s="11" t="str">
        <f>IF((C1260=B1260),"B","S")</f>
        <v>B</v>
      </c>
      <c r="E1260" s="12" t="s">
        <v>2803</v>
      </c>
      <c r="F1260" s="12" t="s">
        <v>680</v>
      </c>
      <c r="G1260" s="12" t="s">
        <v>17</v>
      </c>
      <c r="H1260" s="12" t="s">
        <v>335</v>
      </c>
      <c r="I1260" s="13">
        <v>51980.57</v>
      </c>
      <c r="J1260" s="12" t="s">
        <v>2804</v>
      </c>
      <c r="K1260" s="45" t="s">
        <v>1426</v>
      </c>
      <c r="L1260" s="46" t="s">
        <v>1426</v>
      </c>
    </row>
    <row r="1261" spans="1:15" ht="13.2" customHeight="1" x14ac:dyDescent="0.2">
      <c r="A1261" s="8">
        <v>2552</v>
      </c>
      <c r="B1261" s="9" t="s">
        <v>2802</v>
      </c>
      <c r="C1261" s="10" t="s">
        <v>2802</v>
      </c>
      <c r="D1261" s="11" t="str">
        <f>IF((C1261=B1261),"B","S")</f>
        <v>B</v>
      </c>
      <c r="E1261" s="12" t="s">
        <v>2803</v>
      </c>
      <c r="F1261" s="12" t="s">
        <v>680</v>
      </c>
      <c r="G1261" s="12" t="s">
        <v>17</v>
      </c>
      <c r="H1261" s="12" t="s">
        <v>335</v>
      </c>
      <c r="I1261" s="13">
        <v>51980.57</v>
      </c>
      <c r="J1261" s="12" t="s">
        <v>2805</v>
      </c>
      <c r="K1261" s="45" t="s">
        <v>19</v>
      </c>
      <c r="L1261" s="46" t="s">
        <v>1665</v>
      </c>
    </row>
    <row r="1262" spans="1:15" ht="13.2" customHeight="1" x14ac:dyDescent="0.2">
      <c r="A1262" s="8">
        <v>2553</v>
      </c>
      <c r="B1262" s="9" t="s">
        <v>2802</v>
      </c>
      <c r="C1262" s="10" t="s">
        <v>2802</v>
      </c>
      <c r="D1262" s="11" t="str">
        <f>IF((C1262=B1262),"B","S")</f>
        <v>B</v>
      </c>
      <c r="E1262" s="12" t="s">
        <v>2803</v>
      </c>
      <c r="F1262" s="12" t="s">
        <v>680</v>
      </c>
      <c r="G1262" s="12" t="s">
        <v>17</v>
      </c>
      <c r="H1262" s="12" t="s">
        <v>335</v>
      </c>
      <c r="I1262" s="13">
        <v>51980.57</v>
      </c>
      <c r="J1262" s="12" t="s">
        <v>2806</v>
      </c>
      <c r="K1262" s="45" t="s">
        <v>19</v>
      </c>
      <c r="L1262" s="45" t="s">
        <v>1665</v>
      </c>
      <c r="M1262" s="14"/>
    </row>
    <row r="1263" spans="1:15" ht="13.2" customHeight="1" x14ac:dyDescent="0.2">
      <c r="A1263" s="8">
        <v>2554</v>
      </c>
      <c r="B1263" s="9" t="s">
        <v>338</v>
      </c>
      <c r="C1263" s="10" t="s">
        <v>338</v>
      </c>
      <c r="D1263" s="11" t="str">
        <f>IF((C1263=B1263),"B","S")</f>
        <v>B</v>
      </c>
      <c r="E1263" s="12" t="s">
        <v>339</v>
      </c>
      <c r="F1263" s="12" t="s">
        <v>297</v>
      </c>
      <c r="G1263" s="12" t="s">
        <v>17</v>
      </c>
      <c r="H1263" s="12" t="s">
        <v>335</v>
      </c>
      <c r="I1263" s="13">
        <v>80924.789999999994</v>
      </c>
      <c r="J1263" s="12" t="s">
        <v>340</v>
      </c>
      <c r="K1263" s="45" t="s">
        <v>31</v>
      </c>
      <c r="L1263" s="46" t="s">
        <v>31</v>
      </c>
    </row>
    <row r="1264" spans="1:15" ht="13.2" customHeight="1" x14ac:dyDescent="0.2">
      <c r="A1264" s="8">
        <v>2555</v>
      </c>
      <c r="B1264" s="9" t="s">
        <v>338</v>
      </c>
      <c r="C1264" s="10" t="s">
        <v>338</v>
      </c>
      <c r="D1264" s="11" t="str">
        <f>IF((C1264=B1264),"B","S")</f>
        <v>B</v>
      </c>
      <c r="E1264" s="12" t="s">
        <v>339</v>
      </c>
      <c r="F1264" s="12" t="s">
        <v>297</v>
      </c>
      <c r="G1264" s="12" t="s">
        <v>17</v>
      </c>
      <c r="H1264" s="12" t="s">
        <v>335</v>
      </c>
      <c r="I1264" s="13">
        <v>80924.789999999994</v>
      </c>
      <c r="J1264" s="12" t="s">
        <v>341</v>
      </c>
      <c r="K1264" s="47" t="s">
        <v>19</v>
      </c>
      <c r="L1264" s="46" t="s">
        <v>31</v>
      </c>
    </row>
    <row r="1265" spans="1:15" ht="13.2" customHeight="1" x14ac:dyDescent="0.2">
      <c r="A1265" s="8">
        <v>2557</v>
      </c>
      <c r="B1265" s="9" t="s">
        <v>531</v>
      </c>
      <c r="C1265" s="10" t="s">
        <v>531</v>
      </c>
      <c r="D1265" s="11" t="str">
        <f>IF((C1265=B1265),"B","S")</f>
        <v>B</v>
      </c>
      <c r="E1265" s="12" t="s">
        <v>532</v>
      </c>
      <c r="F1265" s="12" t="s">
        <v>533</v>
      </c>
      <c r="G1265" s="12" t="s">
        <v>17</v>
      </c>
      <c r="H1265" s="12" t="s">
        <v>18</v>
      </c>
      <c r="I1265" s="13">
        <v>85562.48</v>
      </c>
      <c r="J1265" s="12" t="s">
        <v>534</v>
      </c>
      <c r="K1265" s="45" t="s">
        <v>535</v>
      </c>
      <c r="L1265" s="46" t="s">
        <v>535</v>
      </c>
      <c r="N1265" s="8" t="s">
        <v>536</v>
      </c>
    </row>
    <row r="1266" spans="1:15" ht="13.2" customHeight="1" x14ac:dyDescent="0.2">
      <c r="A1266" s="8">
        <v>2558</v>
      </c>
      <c r="B1266" s="9" t="s">
        <v>531</v>
      </c>
      <c r="C1266" s="10" t="s">
        <v>531</v>
      </c>
      <c r="D1266" s="11" t="str">
        <f>IF((C1266=B1266),"B","S")</f>
        <v>B</v>
      </c>
      <c r="E1266" s="12" t="s">
        <v>532</v>
      </c>
      <c r="F1266" s="12" t="s">
        <v>533</v>
      </c>
      <c r="G1266" s="12" t="s">
        <v>17</v>
      </c>
      <c r="H1266" s="12" t="s">
        <v>18</v>
      </c>
      <c r="I1266" s="13">
        <v>85562.48</v>
      </c>
      <c r="J1266" s="12" t="s">
        <v>537</v>
      </c>
      <c r="K1266" s="47" t="s">
        <v>19</v>
      </c>
      <c r="L1266" s="46" t="s">
        <v>535</v>
      </c>
    </row>
    <row r="1267" spans="1:15" ht="13.2" customHeight="1" x14ac:dyDescent="0.2">
      <c r="A1267" s="8">
        <v>2565</v>
      </c>
      <c r="B1267" s="9" t="s">
        <v>2807</v>
      </c>
      <c r="C1267" s="10" t="s">
        <v>2807</v>
      </c>
      <c r="D1267" s="11" t="str">
        <f>IF((C1267=B1267),"B","S")</f>
        <v>B</v>
      </c>
      <c r="E1267" s="12" t="s">
        <v>2808</v>
      </c>
      <c r="F1267" s="12" t="s">
        <v>16</v>
      </c>
      <c r="G1267" s="12" t="s">
        <v>17</v>
      </c>
      <c r="H1267" s="12" t="s">
        <v>335</v>
      </c>
      <c r="I1267" s="13">
        <v>181716.87</v>
      </c>
      <c r="J1267" s="12" t="s">
        <v>2809</v>
      </c>
      <c r="K1267" s="45" t="s">
        <v>1391</v>
      </c>
      <c r="L1267" s="46" t="s">
        <v>1391</v>
      </c>
    </row>
    <row r="1268" spans="1:15" ht="13.2" customHeight="1" x14ac:dyDescent="0.2">
      <c r="A1268" s="8">
        <v>2566</v>
      </c>
      <c r="B1268" s="9" t="s">
        <v>2810</v>
      </c>
      <c r="C1268" s="10" t="s">
        <v>2810</v>
      </c>
      <c r="D1268" s="11" t="str">
        <f>IF((C1268=B1268),"B","S")</f>
        <v>B</v>
      </c>
      <c r="E1268" s="12" t="s">
        <v>2811</v>
      </c>
      <c r="F1268" s="12" t="s">
        <v>612</v>
      </c>
      <c r="G1268" s="12" t="s">
        <v>17</v>
      </c>
      <c r="H1268" s="12" t="s">
        <v>335</v>
      </c>
      <c r="I1268" s="13">
        <v>15254.48</v>
      </c>
      <c r="J1268" s="12" t="s">
        <v>2812</v>
      </c>
      <c r="K1268" s="45" t="s">
        <v>1426</v>
      </c>
      <c r="L1268" s="46" t="s">
        <v>1426</v>
      </c>
    </row>
    <row r="1269" spans="1:15" ht="13.2" customHeight="1" x14ac:dyDescent="0.2">
      <c r="A1269" s="8">
        <v>2567</v>
      </c>
      <c r="B1269" s="9" t="s">
        <v>2810</v>
      </c>
      <c r="C1269" s="10" t="s">
        <v>2810</v>
      </c>
      <c r="D1269" s="11" t="str">
        <f>IF((C1269=B1269),"B","S")</f>
        <v>B</v>
      </c>
      <c r="E1269" s="12" t="s">
        <v>2811</v>
      </c>
      <c r="F1269" s="12" t="s">
        <v>612</v>
      </c>
      <c r="G1269" s="12" t="s">
        <v>17</v>
      </c>
      <c r="H1269" s="12" t="s">
        <v>335</v>
      </c>
      <c r="I1269" s="13">
        <v>15254.48</v>
      </c>
      <c r="J1269" s="12" t="s">
        <v>2813</v>
      </c>
      <c r="K1269" s="47" t="s">
        <v>19</v>
      </c>
      <c r="L1269" s="46" t="s">
        <v>1665</v>
      </c>
    </row>
    <row r="1270" spans="1:15" ht="13.2" customHeight="1" x14ac:dyDescent="0.2">
      <c r="A1270" s="8">
        <v>2568</v>
      </c>
      <c r="B1270" s="9" t="s">
        <v>2810</v>
      </c>
      <c r="C1270" s="10" t="s">
        <v>2810</v>
      </c>
      <c r="D1270" s="11" t="str">
        <f>IF((C1270=B1270),"B","S")</f>
        <v>B</v>
      </c>
      <c r="E1270" s="12" t="s">
        <v>2811</v>
      </c>
      <c r="F1270" s="12" t="s">
        <v>612</v>
      </c>
      <c r="G1270" s="12" t="s">
        <v>17</v>
      </c>
      <c r="H1270" s="12" t="s">
        <v>335</v>
      </c>
      <c r="I1270" s="13">
        <v>15254.48</v>
      </c>
      <c r="J1270" s="12" t="s">
        <v>2814</v>
      </c>
      <c r="K1270" s="47" t="s">
        <v>19</v>
      </c>
      <c r="L1270" s="45" t="s">
        <v>1665</v>
      </c>
      <c r="M1270" s="14"/>
    </row>
    <row r="1271" spans="1:15" ht="13.2" customHeight="1" x14ac:dyDescent="0.2">
      <c r="A1271" s="8">
        <v>2569</v>
      </c>
      <c r="B1271" s="9" t="s">
        <v>2810</v>
      </c>
      <c r="C1271" s="10" t="s">
        <v>2810</v>
      </c>
      <c r="D1271" s="11" t="str">
        <f>IF((C1271=B1271),"B","S")</f>
        <v>B</v>
      </c>
      <c r="E1271" s="12" t="s">
        <v>2811</v>
      </c>
      <c r="F1271" s="12" t="s">
        <v>612</v>
      </c>
      <c r="G1271" s="12" t="s">
        <v>17</v>
      </c>
      <c r="H1271" s="12" t="s">
        <v>335</v>
      </c>
      <c r="I1271" s="13">
        <v>15254.48</v>
      </c>
      <c r="J1271" s="12" t="s">
        <v>2815</v>
      </c>
      <c r="K1271" s="47" t="s">
        <v>19</v>
      </c>
      <c r="L1271" s="45" t="s">
        <v>1665</v>
      </c>
      <c r="M1271" s="14"/>
    </row>
    <row r="1272" spans="1:15" ht="13.2" customHeight="1" x14ac:dyDescent="0.2">
      <c r="A1272" s="8">
        <v>2570</v>
      </c>
      <c r="B1272" s="9" t="s">
        <v>2810</v>
      </c>
      <c r="C1272" s="10" t="s">
        <v>2810</v>
      </c>
      <c r="D1272" s="11" t="str">
        <f>IF((C1272=B1272),"B","S")</f>
        <v>B</v>
      </c>
      <c r="E1272" s="12" t="s">
        <v>2811</v>
      </c>
      <c r="F1272" s="12" t="s">
        <v>612</v>
      </c>
      <c r="G1272" s="12" t="s">
        <v>17</v>
      </c>
      <c r="H1272" s="12" t="s">
        <v>335</v>
      </c>
      <c r="I1272" s="13">
        <v>15254.48</v>
      </c>
      <c r="J1272" s="12" t="s">
        <v>2816</v>
      </c>
      <c r="K1272" s="47" t="s">
        <v>19</v>
      </c>
      <c r="L1272" s="45" t="s">
        <v>1665</v>
      </c>
      <c r="M1272" s="14"/>
    </row>
    <row r="1273" spans="1:15" ht="13.2" customHeight="1" x14ac:dyDescent="0.2">
      <c r="A1273" s="8">
        <v>2571</v>
      </c>
      <c r="B1273" s="9" t="s">
        <v>2810</v>
      </c>
      <c r="C1273" s="10" t="s">
        <v>2810</v>
      </c>
      <c r="D1273" s="11" t="str">
        <f>IF((C1273=B1273),"B","S")</f>
        <v>B</v>
      </c>
      <c r="E1273" s="12" t="s">
        <v>2811</v>
      </c>
      <c r="F1273" s="12" t="s">
        <v>612</v>
      </c>
      <c r="G1273" s="12" t="s">
        <v>17</v>
      </c>
      <c r="H1273" s="12" t="s">
        <v>335</v>
      </c>
      <c r="I1273" s="13">
        <v>15254.48</v>
      </c>
      <c r="J1273" s="12" t="s">
        <v>2817</v>
      </c>
      <c r="K1273" s="47" t="s">
        <v>19</v>
      </c>
      <c r="L1273" s="45" t="s">
        <v>1665</v>
      </c>
      <c r="M1273" s="14"/>
    </row>
    <row r="1274" spans="1:15" ht="13.2" customHeight="1" x14ac:dyDescent="0.2">
      <c r="A1274" s="8">
        <v>2573</v>
      </c>
      <c r="B1274" s="9" t="s">
        <v>2818</v>
      </c>
      <c r="C1274" s="10" t="s">
        <v>2818</v>
      </c>
      <c r="D1274" s="11" t="str">
        <f>IF((C1274=B1274),"B","S")</f>
        <v>B</v>
      </c>
      <c r="E1274" s="12" t="s">
        <v>2819</v>
      </c>
      <c r="F1274" s="12" t="s">
        <v>1063</v>
      </c>
      <c r="G1274" s="12" t="s">
        <v>17</v>
      </c>
      <c r="H1274" s="12" t="s">
        <v>156</v>
      </c>
      <c r="I1274" s="13">
        <v>5908.69</v>
      </c>
      <c r="J1274" s="12" t="s">
        <v>2820</v>
      </c>
      <c r="K1274" s="45" t="s">
        <v>1397</v>
      </c>
      <c r="L1274" s="46" t="s">
        <v>1397</v>
      </c>
    </row>
    <row r="1275" spans="1:15" ht="13.2" customHeight="1" x14ac:dyDescent="0.2">
      <c r="A1275" s="8">
        <v>2576</v>
      </c>
      <c r="B1275" s="9" t="s">
        <v>2821</v>
      </c>
      <c r="C1275" s="10" t="s">
        <v>2821</v>
      </c>
      <c r="D1275" s="11" t="str">
        <f>IF((C1275=B1275),"B","S")</f>
        <v>B</v>
      </c>
      <c r="E1275" s="12" t="s">
        <v>2822</v>
      </c>
      <c r="F1275" s="12" t="s">
        <v>1063</v>
      </c>
      <c r="G1275" s="12" t="s">
        <v>17</v>
      </c>
      <c r="H1275" s="12" t="s">
        <v>75</v>
      </c>
      <c r="I1275" s="13">
        <v>1499.05</v>
      </c>
      <c r="J1275" s="12" t="s">
        <v>2823</v>
      </c>
      <c r="K1275" s="45" t="s">
        <v>1348</v>
      </c>
      <c r="L1275" s="46" t="s">
        <v>1348</v>
      </c>
      <c r="O1275" s="8" t="s">
        <v>217</v>
      </c>
    </row>
    <row r="1276" spans="1:15" ht="13.2" customHeight="1" x14ac:dyDescent="0.2">
      <c r="A1276" s="8">
        <v>2602</v>
      </c>
      <c r="B1276" s="9" t="s">
        <v>159</v>
      </c>
      <c r="C1276" s="10" t="s">
        <v>33</v>
      </c>
      <c r="D1276" s="11" t="str">
        <f>IF((C1276=B1276),"B","S")</f>
        <v>S</v>
      </c>
      <c r="E1276" s="12" t="s">
        <v>160</v>
      </c>
      <c r="F1276" s="12" t="s">
        <v>16</v>
      </c>
      <c r="G1276" s="12" t="s">
        <v>17</v>
      </c>
      <c r="H1276" s="12" t="s">
        <v>18</v>
      </c>
      <c r="I1276" s="13">
        <v>1045.92</v>
      </c>
      <c r="J1276" s="12" t="s">
        <v>161</v>
      </c>
      <c r="K1276" s="45" t="s">
        <v>143</v>
      </c>
      <c r="L1276" s="46" t="s">
        <v>143</v>
      </c>
      <c r="O1276" s="8" t="s">
        <v>2824</v>
      </c>
    </row>
    <row r="1277" spans="1:15" ht="13.2" customHeight="1" x14ac:dyDescent="0.2">
      <c r="A1277" s="8">
        <v>2605</v>
      </c>
      <c r="B1277" s="9" t="s">
        <v>2825</v>
      </c>
      <c r="C1277" s="10" t="s">
        <v>33</v>
      </c>
      <c r="D1277" s="11" t="str">
        <f>IF((C1277=B1277),"B","S")</f>
        <v>S</v>
      </c>
      <c r="E1277" s="12" t="s">
        <v>2826</v>
      </c>
      <c r="F1277" s="12" t="s">
        <v>16</v>
      </c>
      <c r="G1277" s="12" t="s">
        <v>17</v>
      </c>
      <c r="H1277" s="12" t="s">
        <v>18</v>
      </c>
      <c r="I1277" s="13">
        <v>22144.720000000001</v>
      </c>
      <c r="J1277" s="12" t="s">
        <v>2827</v>
      </c>
      <c r="K1277" s="45" t="s">
        <v>1397</v>
      </c>
      <c r="L1277" s="46" t="s">
        <v>1397</v>
      </c>
    </row>
    <row r="1278" spans="1:15" ht="13.2" customHeight="1" x14ac:dyDescent="0.2">
      <c r="A1278" s="8">
        <v>2606</v>
      </c>
      <c r="B1278" s="9" t="s">
        <v>2825</v>
      </c>
      <c r="C1278" s="10" t="s">
        <v>33</v>
      </c>
      <c r="D1278" s="11" t="str">
        <f>IF((C1278=B1278),"B","S")</f>
        <v>S</v>
      </c>
      <c r="E1278" s="12" t="s">
        <v>2826</v>
      </c>
      <c r="F1278" s="12" t="s">
        <v>16</v>
      </c>
      <c r="G1278" s="12" t="s">
        <v>17</v>
      </c>
      <c r="H1278" s="12" t="s">
        <v>18</v>
      </c>
      <c r="I1278" s="13">
        <v>22144.720000000001</v>
      </c>
      <c r="J1278" s="12" t="s">
        <v>2828</v>
      </c>
      <c r="K1278" s="47" t="s">
        <v>19</v>
      </c>
      <c r="L1278" s="46" t="s">
        <v>1397</v>
      </c>
    </row>
    <row r="1279" spans="1:15" ht="13.2" customHeight="1" x14ac:dyDescent="0.2">
      <c r="A1279" s="8">
        <v>2617</v>
      </c>
      <c r="B1279" s="9" t="s">
        <v>151</v>
      </c>
      <c r="C1279" s="10" t="s">
        <v>33</v>
      </c>
      <c r="D1279" s="11" t="str">
        <f>IF((C1279=B1279),"B","S")</f>
        <v>S</v>
      </c>
      <c r="E1279" s="12" t="s">
        <v>152</v>
      </c>
      <c r="F1279" s="12" t="s">
        <v>16</v>
      </c>
      <c r="G1279" s="12" t="s">
        <v>17</v>
      </c>
      <c r="H1279" s="12" t="s">
        <v>18</v>
      </c>
      <c r="I1279" s="13">
        <v>20649.61</v>
      </c>
      <c r="J1279" s="12" t="s">
        <v>153</v>
      </c>
      <c r="K1279" s="45" t="s">
        <v>143</v>
      </c>
      <c r="L1279" s="46" t="s">
        <v>143</v>
      </c>
    </row>
    <row r="1280" spans="1:15" ht="13.2" customHeight="1" x14ac:dyDescent="0.2">
      <c r="A1280" s="8">
        <v>2618</v>
      </c>
      <c r="B1280" s="9" t="s">
        <v>140</v>
      </c>
      <c r="C1280" s="10" t="s">
        <v>33</v>
      </c>
      <c r="D1280" s="11" t="str">
        <f>IF((C1280=B1280),"B","S")</f>
        <v>S</v>
      </c>
      <c r="E1280" s="12" t="s">
        <v>141</v>
      </c>
      <c r="F1280" s="12" t="s">
        <v>16</v>
      </c>
      <c r="G1280" s="12" t="s">
        <v>17</v>
      </c>
      <c r="H1280" s="12" t="s">
        <v>18</v>
      </c>
      <c r="I1280" s="13">
        <v>23565.360000000001</v>
      </c>
      <c r="J1280" s="12" t="s">
        <v>142</v>
      </c>
      <c r="K1280" s="45" t="s">
        <v>143</v>
      </c>
      <c r="L1280" s="46" t="s">
        <v>143</v>
      </c>
    </row>
    <row r="1281" spans="1:13" ht="13.2" customHeight="1" x14ac:dyDescent="0.2">
      <c r="A1281" s="8">
        <v>2619</v>
      </c>
      <c r="B1281" s="9" t="s">
        <v>33</v>
      </c>
      <c r="C1281" s="10" t="s">
        <v>33</v>
      </c>
      <c r="D1281" s="11" t="str">
        <f>IF((C1281=B1281),"B","S")</f>
        <v>B</v>
      </c>
      <c r="E1281" s="12" t="s">
        <v>34</v>
      </c>
      <c r="F1281" s="12" t="s">
        <v>16</v>
      </c>
      <c r="G1281" s="12" t="s">
        <v>17</v>
      </c>
      <c r="H1281" s="12" t="s">
        <v>18</v>
      </c>
      <c r="I1281" s="13">
        <v>388487.21</v>
      </c>
      <c r="J1281" s="12" t="s">
        <v>2829</v>
      </c>
      <c r="K1281" s="45" t="s">
        <v>1428</v>
      </c>
      <c r="L1281" s="46" t="s">
        <v>1428</v>
      </c>
    </row>
    <row r="1282" spans="1:13" ht="13.2" customHeight="1" x14ac:dyDescent="0.2">
      <c r="A1282" s="8">
        <v>2620</v>
      </c>
      <c r="B1282" s="9" t="s">
        <v>33</v>
      </c>
      <c r="C1282" s="10" t="s">
        <v>33</v>
      </c>
      <c r="D1282" s="11" t="str">
        <f>IF((C1282=B1282),"B","S")</f>
        <v>B</v>
      </c>
      <c r="E1282" s="12" t="s">
        <v>34</v>
      </c>
      <c r="F1282" s="12" t="s">
        <v>16</v>
      </c>
      <c r="G1282" s="12" t="s">
        <v>17</v>
      </c>
      <c r="H1282" s="12" t="s">
        <v>18</v>
      </c>
      <c r="I1282" s="13">
        <v>388487.21</v>
      </c>
      <c r="J1282" s="12" t="s">
        <v>2830</v>
      </c>
      <c r="K1282" s="47" t="s">
        <v>19</v>
      </c>
      <c r="L1282" s="46" t="s">
        <v>1428</v>
      </c>
    </row>
    <row r="1283" spans="1:13" ht="13.2" customHeight="1" x14ac:dyDescent="0.2">
      <c r="A1283" s="8">
        <v>2621</v>
      </c>
      <c r="B1283" s="9" t="s">
        <v>33</v>
      </c>
      <c r="C1283" s="10" t="s">
        <v>33</v>
      </c>
      <c r="D1283" s="11" t="str">
        <f>IF((C1283=B1283),"B","S")</f>
        <v>B</v>
      </c>
      <c r="E1283" s="12" t="s">
        <v>34</v>
      </c>
      <c r="F1283" s="12" t="s">
        <v>16</v>
      </c>
      <c r="G1283" s="12" t="s">
        <v>17</v>
      </c>
      <c r="H1283" s="12" t="s">
        <v>18</v>
      </c>
      <c r="I1283" s="13">
        <v>388487.21</v>
      </c>
      <c r="J1283" s="12" t="s">
        <v>2831</v>
      </c>
      <c r="K1283" s="45" t="s">
        <v>1556</v>
      </c>
      <c r="L1283" s="46" t="s">
        <v>2832</v>
      </c>
    </row>
    <row r="1284" spans="1:13" ht="13.2" customHeight="1" x14ac:dyDescent="0.2">
      <c r="A1284" s="8">
        <v>2622</v>
      </c>
      <c r="B1284" s="9" t="s">
        <v>33</v>
      </c>
      <c r="C1284" s="10" t="s">
        <v>33</v>
      </c>
      <c r="D1284" s="11" t="str">
        <f>IF((C1284=B1284),"B","S")</f>
        <v>B</v>
      </c>
      <c r="E1284" s="12" t="s">
        <v>34</v>
      </c>
      <c r="F1284" s="12" t="s">
        <v>16</v>
      </c>
      <c r="G1284" s="12" t="s">
        <v>17</v>
      </c>
      <c r="H1284" s="12" t="s">
        <v>18</v>
      </c>
      <c r="I1284" s="13">
        <v>388487.21</v>
      </c>
      <c r="J1284" s="12" t="s">
        <v>36</v>
      </c>
      <c r="K1284" s="45" t="s">
        <v>25</v>
      </c>
      <c r="L1284" s="46" t="s">
        <v>25</v>
      </c>
    </row>
    <row r="1285" spans="1:13" ht="13.2" customHeight="1" x14ac:dyDescent="0.2">
      <c r="A1285" s="8">
        <v>2623</v>
      </c>
      <c r="B1285" s="9" t="s">
        <v>33</v>
      </c>
      <c r="C1285" s="10" t="s">
        <v>33</v>
      </c>
      <c r="D1285" s="11" t="str">
        <f>IF((C1285=B1285),"B","S")</f>
        <v>B</v>
      </c>
      <c r="E1285" s="12" t="s">
        <v>34</v>
      </c>
      <c r="F1285" s="12" t="s">
        <v>16</v>
      </c>
      <c r="G1285" s="12" t="s">
        <v>17</v>
      </c>
      <c r="H1285" s="12" t="s">
        <v>18</v>
      </c>
      <c r="I1285" s="13">
        <v>388487.21</v>
      </c>
      <c r="J1285" s="12" t="s">
        <v>37</v>
      </c>
      <c r="K1285" s="47" t="s">
        <v>19</v>
      </c>
      <c r="L1285" s="46" t="s">
        <v>25</v>
      </c>
    </row>
    <row r="1286" spans="1:13" ht="13.2" customHeight="1" x14ac:dyDescent="0.2">
      <c r="A1286" s="8">
        <v>2624</v>
      </c>
      <c r="B1286" s="9" t="s">
        <v>33</v>
      </c>
      <c r="C1286" s="10" t="s">
        <v>33</v>
      </c>
      <c r="D1286" s="11" t="str">
        <f>IF((C1286=B1286),"B","S")</f>
        <v>B</v>
      </c>
      <c r="E1286" s="12" t="s">
        <v>34</v>
      </c>
      <c r="F1286" s="12" t="s">
        <v>16</v>
      </c>
      <c r="G1286" s="12" t="s">
        <v>17</v>
      </c>
      <c r="H1286" s="12" t="s">
        <v>18</v>
      </c>
      <c r="I1286" s="13">
        <v>388487.21</v>
      </c>
      <c r="J1286" s="12" t="s">
        <v>38</v>
      </c>
      <c r="K1286" s="47" t="s">
        <v>19</v>
      </c>
      <c r="L1286" s="45" t="s">
        <v>25</v>
      </c>
      <c r="M1286" s="14"/>
    </row>
    <row r="1287" spans="1:13" ht="13.2" customHeight="1" x14ac:dyDescent="0.2">
      <c r="A1287" s="8">
        <v>2625</v>
      </c>
      <c r="B1287" s="9" t="s">
        <v>33</v>
      </c>
      <c r="C1287" s="10" t="s">
        <v>33</v>
      </c>
      <c r="D1287" s="11" t="str">
        <f>IF((C1287=B1287),"B","S")</f>
        <v>B</v>
      </c>
      <c r="E1287" s="12" t="s">
        <v>34</v>
      </c>
      <c r="F1287" s="12" t="s">
        <v>16</v>
      </c>
      <c r="G1287" s="12" t="s">
        <v>17</v>
      </c>
      <c r="H1287" s="12" t="s">
        <v>18</v>
      </c>
      <c r="I1287" s="13">
        <v>388487.21</v>
      </c>
      <c r="J1287" s="12" t="s">
        <v>39</v>
      </c>
      <c r="K1287" s="45" t="s">
        <v>40</v>
      </c>
      <c r="L1287" s="46" t="s">
        <v>40</v>
      </c>
    </row>
    <row r="1288" spans="1:13" ht="13.2" customHeight="1" x14ac:dyDescent="0.2">
      <c r="A1288" s="8">
        <v>2626</v>
      </c>
      <c r="B1288" s="9" t="s">
        <v>33</v>
      </c>
      <c r="C1288" s="10" t="s">
        <v>33</v>
      </c>
      <c r="D1288" s="11" t="str">
        <f>IF((C1288=B1288),"B","S")</f>
        <v>B</v>
      </c>
      <c r="E1288" s="12" t="s">
        <v>34</v>
      </c>
      <c r="F1288" s="12" t="s">
        <v>16</v>
      </c>
      <c r="G1288" s="12" t="s">
        <v>17</v>
      </c>
      <c r="H1288" s="12" t="s">
        <v>18</v>
      </c>
      <c r="I1288" s="13">
        <v>388487.21</v>
      </c>
      <c r="J1288" s="12" t="s">
        <v>41</v>
      </c>
      <c r="K1288" s="47" t="s">
        <v>19</v>
      </c>
      <c r="L1288" s="46" t="s">
        <v>40</v>
      </c>
    </row>
    <row r="1289" spans="1:13" ht="13.2" customHeight="1" x14ac:dyDescent="0.2">
      <c r="A1289" s="8">
        <v>2627</v>
      </c>
      <c r="B1289" s="9" t="s">
        <v>33</v>
      </c>
      <c r="C1289" s="10" t="s">
        <v>33</v>
      </c>
      <c r="D1289" s="11" t="str">
        <f>IF((C1289=B1289),"B","S")</f>
        <v>B</v>
      </c>
      <c r="E1289" s="12" t="s">
        <v>34</v>
      </c>
      <c r="F1289" s="12" t="s">
        <v>16</v>
      </c>
      <c r="G1289" s="12" t="s">
        <v>17</v>
      </c>
      <c r="H1289" s="12" t="s">
        <v>18</v>
      </c>
      <c r="I1289" s="13">
        <v>388487.21</v>
      </c>
      <c r="J1289" s="12" t="s">
        <v>42</v>
      </c>
      <c r="K1289" s="47" t="s">
        <v>19</v>
      </c>
      <c r="L1289" s="45" t="s">
        <v>40</v>
      </c>
      <c r="M1289" s="14"/>
    </row>
    <row r="1290" spans="1:13" ht="13.2" customHeight="1" x14ac:dyDescent="0.2">
      <c r="A1290" s="8">
        <v>2628</v>
      </c>
      <c r="B1290" s="9" t="s">
        <v>33</v>
      </c>
      <c r="C1290" s="10" t="s">
        <v>33</v>
      </c>
      <c r="D1290" s="11" t="str">
        <f>IF((C1290=B1290),"B","S")</f>
        <v>B</v>
      </c>
      <c r="E1290" s="12" t="s">
        <v>34</v>
      </c>
      <c r="F1290" s="12" t="s">
        <v>16</v>
      </c>
      <c r="G1290" s="12" t="s">
        <v>17</v>
      </c>
      <c r="H1290" s="12" t="s">
        <v>18</v>
      </c>
      <c r="I1290" s="13">
        <v>388487.21</v>
      </c>
      <c r="J1290" s="12" t="s">
        <v>43</v>
      </c>
      <c r="K1290" s="45" t="s">
        <v>44</v>
      </c>
      <c r="L1290" s="46" t="s">
        <v>44</v>
      </c>
    </row>
    <row r="1291" spans="1:13" ht="13.2" customHeight="1" x14ac:dyDescent="0.2">
      <c r="A1291" s="8">
        <v>2629</v>
      </c>
      <c r="B1291" s="9" t="s">
        <v>33</v>
      </c>
      <c r="C1291" s="10" t="s">
        <v>33</v>
      </c>
      <c r="D1291" s="11" t="str">
        <f>IF((C1291=B1291),"B","S")</f>
        <v>B</v>
      </c>
      <c r="E1291" s="12" t="s">
        <v>34</v>
      </c>
      <c r="F1291" s="12" t="s">
        <v>16</v>
      </c>
      <c r="G1291" s="12" t="s">
        <v>17</v>
      </c>
      <c r="H1291" s="12" t="s">
        <v>18</v>
      </c>
      <c r="I1291" s="13">
        <v>388487.21</v>
      </c>
      <c r="J1291" s="12" t="s">
        <v>45</v>
      </c>
      <c r="K1291" s="47" t="s">
        <v>19</v>
      </c>
      <c r="L1291" s="46" t="s">
        <v>44</v>
      </c>
    </row>
    <row r="1292" spans="1:13" ht="13.2" customHeight="1" x14ac:dyDescent="0.2">
      <c r="A1292" s="8">
        <v>2640</v>
      </c>
      <c r="B1292" s="9" t="s">
        <v>1042</v>
      </c>
      <c r="C1292" s="10" t="s">
        <v>1042</v>
      </c>
      <c r="D1292" s="11" t="str">
        <f>IF((C1292=B1292),"B","S")</f>
        <v>B</v>
      </c>
      <c r="E1292" s="12" t="s">
        <v>1043</v>
      </c>
      <c r="F1292" s="12" t="s">
        <v>1044</v>
      </c>
      <c r="G1292" s="12" t="s">
        <v>17</v>
      </c>
      <c r="H1292" s="12" t="s">
        <v>66</v>
      </c>
      <c r="I1292" s="13">
        <v>71066.960000000006</v>
      </c>
      <c r="J1292" s="12" t="s">
        <v>1045</v>
      </c>
      <c r="K1292" s="45" t="s">
        <v>71</v>
      </c>
      <c r="L1292" s="46" t="s">
        <v>71</v>
      </c>
    </row>
    <row r="1293" spans="1:13" ht="13.2" customHeight="1" x14ac:dyDescent="0.2">
      <c r="A1293" s="8">
        <v>2641</v>
      </c>
      <c r="B1293" s="9" t="s">
        <v>2833</v>
      </c>
      <c r="C1293" s="10" t="s">
        <v>2833</v>
      </c>
      <c r="D1293" s="11" t="str">
        <f>IF((C1293=B1293),"B","S")</f>
        <v>B</v>
      </c>
      <c r="E1293" s="12" t="s">
        <v>2834</v>
      </c>
      <c r="F1293" s="12" t="s">
        <v>1063</v>
      </c>
      <c r="G1293" s="12" t="s">
        <v>17</v>
      </c>
      <c r="H1293" s="12" t="s">
        <v>110</v>
      </c>
      <c r="I1293" s="13">
        <v>5474.73</v>
      </c>
      <c r="J1293" s="12" t="s">
        <v>2835</v>
      </c>
      <c r="K1293" s="45" t="s">
        <v>1391</v>
      </c>
      <c r="L1293" s="46" t="s">
        <v>1391</v>
      </c>
    </row>
    <row r="1294" spans="1:13" ht="13.2" customHeight="1" x14ac:dyDescent="0.2">
      <c r="A1294" s="8">
        <v>2642</v>
      </c>
      <c r="B1294" s="9" t="s">
        <v>2833</v>
      </c>
      <c r="C1294" s="10" t="s">
        <v>2833</v>
      </c>
      <c r="D1294" s="11" t="str">
        <f>IF((C1294=B1294),"B","S")</f>
        <v>B</v>
      </c>
      <c r="E1294" s="12" t="s">
        <v>2834</v>
      </c>
      <c r="F1294" s="12" t="s">
        <v>1063</v>
      </c>
      <c r="G1294" s="12" t="s">
        <v>17</v>
      </c>
      <c r="H1294" s="12" t="s">
        <v>110</v>
      </c>
      <c r="I1294" s="13">
        <v>5474.73</v>
      </c>
      <c r="J1294" s="12" t="s">
        <v>2836</v>
      </c>
      <c r="K1294" s="47" t="s">
        <v>19</v>
      </c>
      <c r="L1294" s="46" t="s">
        <v>1391</v>
      </c>
    </row>
    <row r="1295" spans="1:13" ht="13.2" customHeight="1" x14ac:dyDescent="0.2">
      <c r="A1295" s="8">
        <v>2643</v>
      </c>
      <c r="B1295" s="9" t="s">
        <v>2837</v>
      </c>
      <c r="C1295" s="10" t="s">
        <v>2837</v>
      </c>
      <c r="D1295" s="11" t="str">
        <f>IF((C1295=B1295),"B","S")</f>
        <v>B</v>
      </c>
      <c r="E1295" s="12" t="s">
        <v>2838</v>
      </c>
      <c r="F1295" s="12" t="s">
        <v>173</v>
      </c>
      <c r="G1295" s="12" t="s">
        <v>17</v>
      </c>
      <c r="H1295" s="12" t="s">
        <v>18</v>
      </c>
      <c r="I1295" s="13">
        <v>49844.98</v>
      </c>
      <c r="J1295" s="12" t="s">
        <v>2839</v>
      </c>
      <c r="K1295" s="45" t="s">
        <v>1344</v>
      </c>
      <c r="L1295" s="46" t="s">
        <v>1344</v>
      </c>
    </row>
    <row r="1296" spans="1:13" ht="13.2" customHeight="1" x14ac:dyDescent="0.2">
      <c r="A1296" s="8">
        <v>2644</v>
      </c>
      <c r="B1296" s="9" t="s">
        <v>2837</v>
      </c>
      <c r="C1296" s="10" t="s">
        <v>2837</v>
      </c>
      <c r="D1296" s="11" t="str">
        <f>IF((C1296=B1296),"B","S")</f>
        <v>B</v>
      </c>
      <c r="E1296" s="12" t="s">
        <v>2838</v>
      </c>
      <c r="F1296" s="12" t="s">
        <v>173</v>
      </c>
      <c r="G1296" s="12" t="s">
        <v>17</v>
      </c>
      <c r="H1296" s="12" t="s">
        <v>18</v>
      </c>
      <c r="I1296" s="13">
        <v>49844.98</v>
      </c>
      <c r="J1296" s="12" t="s">
        <v>2840</v>
      </c>
      <c r="K1296" s="45" t="s">
        <v>1621</v>
      </c>
      <c r="L1296" s="46" t="s">
        <v>1621</v>
      </c>
    </row>
    <row r="1297" spans="1:15" ht="13.2" customHeight="1" x14ac:dyDescent="0.2">
      <c r="A1297" s="8">
        <v>2645</v>
      </c>
      <c r="B1297" s="9" t="s">
        <v>2837</v>
      </c>
      <c r="C1297" s="10" t="s">
        <v>2837</v>
      </c>
      <c r="D1297" s="11" t="str">
        <f>IF((C1297=B1297),"B","S")</f>
        <v>B</v>
      </c>
      <c r="E1297" s="12" t="s">
        <v>2838</v>
      </c>
      <c r="F1297" s="12" t="s">
        <v>173</v>
      </c>
      <c r="G1297" s="12" t="s">
        <v>17</v>
      </c>
      <c r="H1297" s="12" t="s">
        <v>18</v>
      </c>
      <c r="I1297" s="13">
        <v>49844.98</v>
      </c>
      <c r="J1297" s="12" t="s">
        <v>2841</v>
      </c>
      <c r="K1297" s="47" t="s">
        <v>19</v>
      </c>
      <c r="L1297" s="46" t="s">
        <v>1621</v>
      </c>
    </row>
    <row r="1298" spans="1:15" ht="13.2" customHeight="1" x14ac:dyDescent="0.2">
      <c r="A1298" s="8">
        <v>2648</v>
      </c>
      <c r="B1298" s="9" t="s">
        <v>732</v>
      </c>
      <c r="C1298" s="10" t="s">
        <v>732</v>
      </c>
      <c r="D1298" s="11" t="str">
        <f>IF((C1298=B1298),"B","S")</f>
        <v>B</v>
      </c>
      <c r="E1298" s="12" t="s">
        <v>733</v>
      </c>
      <c r="F1298" s="12" t="s">
        <v>680</v>
      </c>
      <c r="G1298" s="12" t="s">
        <v>17</v>
      </c>
      <c r="H1298" s="12" t="s">
        <v>66</v>
      </c>
      <c r="I1298" s="13">
        <v>39383.14</v>
      </c>
      <c r="J1298" s="12" t="s">
        <v>2842</v>
      </c>
      <c r="K1298" s="45" t="s">
        <v>1335</v>
      </c>
      <c r="L1298" s="46" t="s">
        <v>1335</v>
      </c>
    </row>
    <row r="1299" spans="1:15" ht="13.2" customHeight="1" x14ac:dyDescent="0.2">
      <c r="A1299" s="8">
        <v>2649</v>
      </c>
      <c r="B1299" s="9" t="s">
        <v>732</v>
      </c>
      <c r="C1299" s="10" t="s">
        <v>732</v>
      </c>
      <c r="D1299" s="11" t="str">
        <f>IF((C1299=B1299),"B","S")</f>
        <v>B</v>
      </c>
      <c r="E1299" s="12" t="s">
        <v>733</v>
      </c>
      <c r="F1299" s="12" t="s">
        <v>680</v>
      </c>
      <c r="G1299" s="12" t="s">
        <v>17</v>
      </c>
      <c r="H1299" s="12" t="s">
        <v>66</v>
      </c>
      <c r="I1299" s="13">
        <v>39383.14</v>
      </c>
      <c r="J1299" s="12" t="s">
        <v>2843</v>
      </c>
      <c r="K1299" s="47" t="s">
        <v>19</v>
      </c>
      <c r="L1299" s="46" t="s">
        <v>1335</v>
      </c>
    </row>
    <row r="1300" spans="1:15" ht="13.2" customHeight="1" x14ac:dyDescent="0.2">
      <c r="A1300" s="8">
        <v>2650</v>
      </c>
      <c r="B1300" s="9" t="s">
        <v>732</v>
      </c>
      <c r="C1300" s="10" t="s">
        <v>732</v>
      </c>
      <c r="D1300" s="11" t="str">
        <f>IF((C1300=B1300),"B","S")</f>
        <v>B</v>
      </c>
      <c r="E1300" s="12" t="s">
        <v>733</v>
      </c>
      <c r="F1300" s="12" t="s">
        <v>680</v>
      </c>
      <c r="G1300" s="12" t="s">
        <v>17</v>
      </c>
      <c r="H1300" s="12" t="s">
        <v>66</v>
      </c>
      <c r="I1300" s="13">
        <v>39383.14</v>
      </c>
      <c r="J1300" s="12" t="s">
        <v>734</v>
      </c>
      <c r="K1300" s="45" t="s">
        <v>282</v>
      </c>
      <c r="L1300" s="46" t="s">
        <v>282</v>
      </c>
    </row>
    <row r="1301" spans="1:15" ht="13.2" customHeight="1" x14ac:dyDescent="0.2">
      <c r="A1301" s="8">
        <v>2678</v>
      </c>
      <c r="B1301" s="9" t="s">
        <v>2844</v>
      </c>
      <c r="C1301" s="10" t="s">
        <v>2844</v>
      </c>
      <c r="D1301" s="11" t="str">
        <f>IF((C1301=B1301),"B","S")</f>
        <v>B</v>
      </c>
      <c r="E1301" s="12" t="s">
        <v>2845</v>
      </c>
      <c r="F1301" s="12" t="s">
        <v>680</v>
      </c>
      <c r="G1301" s="12" t="s">
        <v>17</v>
      </c>
      <c r="H1301" s="12" t="s">
        <v>18</v>
      </c>
      <c r="I1301" s="13">
        <v>75174.83</v>
      </c>
      <c r="J1301" s="12" t="s">
        <v>2846</v>
      </c>
      <c r="K1301" s="45" t="s">
        <v>1335</v>
      </c>
      <c r="L1301" s="46" t="s">
        <v>1335</v>
      </c>
    </row>
    <row r="1302" spans="1:15" ht="13.2" customHeight="1" x14ac:dyDescent="0.2">
      <c r="A1302" s="8">
        <v>2681</v>
      </c>
      <c r="B1302" s="9" t="s">
        <v>2847</v>
      </c>
      <c r="C1302" s="10" t="s">
        <v>2847</v>
      </c>
      <c r="D1302" s="11" t="str">
        <f>IF((C1302=B1302),"B","S")</f>
        <v>B</v>
      </c>
      <c r="E1302" s="12" t="s">
        <v>2848</v>
      </c>
      <c r="F1302" s="12" t="s">
        <v>297</v>
      </c>
      <c r="G1302" s="12" t="s">
        <v>17</v>
      </c>
      <c r="H1302" s="12" t="s">
        <v>18</v>
      </c>
      <c r="I1302" s="13">
        <v>105231.13</v>
      </c>
      <c r="J1302" s="12" t="s">
        <v>2849</v>
      </c>
      <c r="K1302" s="45" t="s">
        <v>1428</v>
      </c>
      <c r="L1302" s="46" t="s">
        <v>1428</v>
      </c>
    </row>
    <row r="1303" spans="1:15" ht="13.2" customHeight="1" x14ac:dyDescent="0.2">
      <c r="A1303" s="8">
        <v>2685</v>
      </c>
      <c r="B1303" s="9" t="s">
        <v>2850</v>
      </c>
      <c r="C1303" s="10" t="s">
        <v>700</v>
      </c>
      <c r="D1303" s="11" t="str">
        <f>IF((C1303=B1303),"B","S")</f>
        <v>S</v>
      </c>
      <c r="E1303" s="12" t="s">
        <v>2851</v>
      </c>
      <c r="F1303" s="12" t="s">
        <v>680</v>
      </c>
      <c r="G1303" s="12" t="s">
        <v>17</v>
      </c>
      <c r="H1303" s="12" t="s">
        <v>232</v>
      </c>
      <c r="I1303" s="13">
        <v>4970.4399999999996</v>
      </c>
      <c r="J1303" s="12" t="s">
        <v>2852</v>
      </c>
      <c r="K1303" s="45" t="s">
        <v>1359</v>
      </c>
      <c r="L1303" s="46" t="s">
        <v>1359</v>
      </c>
      <c r="O1303" s="8" t="s">
        <v>217</v>
      </c>
    </row>
    <row r="1304" spans="1:15" ht="13.2" customHeight="1" x14ac:dyDescent="0.2">
      <c r="A1304" s="8">
        <v>2686</v>
      </c>
      <c r="B1304" s="9" t="s">
        <v>700</v>
      </c>
      <c r="C1304" s="10" t="s">
        <v>700</v>
      </c>
      <c r="D1304" s="11" t="str">
        <f>IF((C1304=B1304),"B","S")</f>
        <v>B</v>
      </c>
      <c r="E1304" s="12" t="s">
        <v>701</v>
      </c>
      <c r="F1304" s="12" t="s">
        <v>680</v>
      </c>
      <c r="G1304" s="12" t="s">
        <v>17</v>
      </c>
      <c r="H1304" s="12" t="s">
        <v>232</v>
      </c>
      <c r="I1304" s="13">
        <v>55699.03</v>
      </c>
      <c r="J1304" s="12" t="s">
        <v>2853</v>
      </c>
      <c r="K1304" s="45" t="s">
        <v>1391</v>
      </c>
      <c r="L1304" s="46" t="s">
        <v>1391</v>
      </c>
      <c r="O1304" s="8" t="s">
        <v>217</v>
      </c>
    </row>
    <row r="1305" spans="1:15" ht="13.2" customHeight="1" x14ac:dyDescent="0.2">
      <c r="A1305" s="8">
        <v>2687</v>
      </c>
      <c r="B1305" s="9" t="s">
        <v>700</v>
      </c>
      <c r="C1305" s="10" t="s">
        <v>700</v>
      </c>
      <c r="D1305" s="11" t="str">
        <f>IF((C1305=B1305),"B","S")</f>
        <v>B</v>
      </c>
      <c r="E1305" s="12" t="s">
        <v>701</v>
      </c>
      <c r="F1305" s="12" t="s">
        <v>680</v>
      </c>
      <c r="G1305" s="12" t="s">
        <v>17</v>
      </c>
      <c r="H1305" s="12" t="s">
        <v>232</v>
      </c>
      <c r="I1305" s="13">
        <v>55699.03</v>
      </c>
      <c r="J1305" s="12" t="s">
        <v>2854</v>
      </c>
      <c r="K1305" s="45" t="s">
        <v>19</v>
      </c>
      <c r="L1305" s="46" t="s">
        <v>1391</v>
      </c>
      <c r="O1305" s="8" t="s">
        <v>217</v>
      </c>
    </row>
    <row r="1306" spans="1:15" ht="13.2" customHeight="1" x14ac:dyDescent="0.2">
      <c r="A1306" s="8">
        <v>2688</v>
      </c>
      <c r="B1306" s="9" t="s">
        <v>700</v>
      </c>
      <c r="C1306" s="10" t="s">
        <v>700</v>
      </c>
      <c r="D1306" s="11" t="str">
        <f>IF((C1306=B1306),"B","S")</f>
        <v>B</v>
      </c>
      <c r="E1306" s="12" t="s">
        <v>701</v>
      </c>
      <c r="F1306" s="12" t="s">
        <v>680</v>
      </c>
      <c r="G1306" s="12" t="s">
        <v>17</v>
      </c>
      <c r="H1306" s="12" t="s">
        <v>232</v>
      </c>
      <c r="I1306" s="13">
        <v>55699.03</v>
      </c>
      <c r="J1306" s="12" t="s">
        <v>702</v>
      </c>
      <c r="K1306" s="45" t="s">
        <v>619</v>
      </c>
      <c r="L1306" s="46" t="s">
        <v>619</v>
      </c>
      <c r="O1306" s="8" t="s">
        <v>217</v>
      </c>
    </row>
    <row r="1307" spans="1:15" ht="13.2" customHeight="1" x14ac:dyDescent="0.2">
      <c r="A1307" s="8">
        <v>2689</v>
      </c>
      <c r="B1307" s="9" t="s">
        <v>700</v>
      </c>
      <c r="C1307" s="10" t="s">
        <v>700</v>
      </c>
      <c r="D1307" s="11" t="str">
        <f>IF((C1307=B1307),"B","S")</f>
        <v>B</v>
      </c>
      <c r="E1307" s="12" t="s">
        <v>701</v>
      </c>
      <c r="F1307" s="12" t="s">
        <v>680</v>
      </c>
      <c r="G1307" s="12" t="s">
        <v>17</v>
      </c>
      <c r="H1307" s="12" t="s">
        <v>232</v>
      </c>
      <c r="I1307" s="13">
        <v>55699.03</v>
      </c>
      <c r="J1307" s="12" t="s">
        <v>703</v>
      </c>
      <c r="K1307" s="45" t="s">
        <v>19</v>
      </c>
      <c r="L1307" s="46" t="s">
        <v>619</v>
      </c>
      <c r="O1307" s="8" t="s">
        <v>217</v>
      </c>
    </row>
    <row r="1308" spans="1:15" ht="13.2" customHeight="1" x14ac:dyDescent="0.2">
      <c r="A1308" s="8">
        <v>2708</v>
      </c>
      <c r="B1308" s="9" t="s">
        <v>2855</v>
      </c>
      <c r="C1308" s="10" t="s">
        <v>2855</v>
      </c>
      <c r="D1308" s="11" t="str">
        <f>IF((C1308=B1308),"B","S")</f>
        <v>B</v>
      </c>
      <c r="E1308" s="12" t="s">
        <v>2856</v>
      </c>
      <c r="F1308" s="12" t="s">
        <v>173</v>
      </c>
      <c r="G1308" s="12" t="s">
        <v>17</v>
      </c>
      <c r="H1308" s="12" t="s">
        <v>18</v>
      </c>
      <c r="I1308" s="13">
        <v>35428.68</v>
      </c>
      <c r="J1308" s="12" t="s">
        <v>2857</v>
      </c>
      <c r="K1308" s="45" t="s">
        <v>1335</v>
      </c>
      <c r="L1308" s="46" t="s">
        <v>1335</v>
      </c>
    </row>
    <row r="1309" spans="1:15" ht="13.2" customHeight="1" x14ac:dyDescent="0.2">
      <c r="A1309" s="8">
        <v>2710</v>
      </c>
      <c r="B1309" s="9" t="s">
        <v>2858</v>
      </c>
      <c r="C1309" s="10" t="s">
        <v>2858</v>
      </c>
      <c r="D1309" s="11" t="str">
        <f>IF((C1309=B1309),"B","S")</f>
        <v>B</v>
      </c>
      <c r="E1309" s="12" t="s">
        <v>2859</v>
      </c>
      <c r="F1309" s="12" t="s">
        <v>173</v>
      </c>
      <c r="G1309" s="12" t="s">
        <v>17</v>
      </c>
      <c r="H1309" s="12" t="s">
        <v>66</v>
      </c>
      <c r="I1309" s="13">
        <v>18198.79</v>
      </c>
      <c r="J1309" s="12" t="s">
        <v>2340</v>
      </c>
      <c r="K1309" s="45" t="s">
        <v>1339</v>
      </c>
      <c r="L1309" s="46" t="s">
        <v>1339</v>
      </c>
    </row>
    <row r="1310" spans="1:15" ht="13.2" customHeight="1" x14ac:dyDescent="0.2">
      <c r="A1310" s="8">
        <v>2712</v>
      </c>
      <c r="B1310" s="9" t="s">
        <v>1021</v>
      </c>
      <c r="C1310" s="10" t="s">
        <v>1021</v>
      </c>
      <c r="D1310" s="11" t="str">
        <f>IF((C1310=B1310),"B","S")</f>
        <v>B</v>
      </c>
      <c r="E1310" s="12" t="s">
        <v>1022</v>
      </c>
      <c r="F1310" s="12" t="s">
        <v>996</v>
      </c>
      <c r="G1310" s="12" t="s">
        <v>17</v>
      </c>
      <c r="H1310" s="12" t="s">
        <v>18</v>
      </c>
      <c r="I1310" s="13">
        <v>20372.05</v>
      </c>
      <c r="J1310" s="12" t="s">
        <v>2860</v>
      </c>
      <c r="K1310" s="45" t="s">
        <v>2861</v>
      </c>
      <c r="L1310" s="46" t="s">
        <v>2861</v>
      </c>
    </row>
    <row r="1311" spans="1:15" ht="13.2" customHeight="1" x14ac:dyDescent="0.2">
      <c r="A1311" s="8">
        <v>2713</v>
      </c>
      <c r="B1311" s="9" t="s">
        <v>1021</v>
      </c>
      <c r="C1311" s="10" t="s">
        <v>1021</v>
      </c>
      <c r="D1311" s="11" t="str">
        <f>IF((C1311=B1311),"B","S")</f>
        <v>B</v>
      </c>
      <c r="E1311" s="12" t="s">
        <v>1022</v>
      </c>
      <c r="F1311" s="12" t="s">
        <v>996</v>
      </c>
      <c r="G1311" s="12" t="s">
        <v>17</v>
      </c>
      <c r="H1311" s="12" t="s">
        <v>18</v>
      </c>
      <c r="I1311" s="13">
        <v>20372.05</v>
      </c>
      <c r="J1311" s="12" t="s">
        <v>2862</v>
      </c>
      <c r="K1311" s="47" t="s">
        <v>19</v>
      </c>
      <c r="L1311" s="46" t="s">
        <v>2861</v>
      </c>
    </row>
    <row r="1312" spans="1:15" ht="13.2" customHeight="1" x14ac:dyDescent="0.2">
      <c r="A1312" s="8">
        <v>2714</v>
      </c>
      <c r="B1312" s="9" t="s">
        <v>1021</v>
      </c>
      <c r="C1312" s="10" t="s">
        <v>1021</v>
      </c>
      <c r="D1312" s="11" t="str">
        <f>IF((C1312=B1312),"B","S")</f>
        <v>B</v>
      </c>
      <c r="E1312" s="12" t="s">
        <v>1022</v>
      </c>
      <c r="F1312" s="12" t="s">
        <v>996</v>
      </c>
      <c r="G1312" s="12" t="s">
        <v>17</v>
      </c>
      <c r="H1312" s="12" t="s">
        <v>18</v>
      </c>
      <c r="I1312" s="13">
        <v>20372.05</v>
      </c>
      <c r="J1312" s="12" t="s">
        <v>1023</v>
      </c>
      <c r="K1312" s="45" t="s">
        <v>186</v>
      </c>
      <c r="L1312" s="46" t="s">
        <v>186</v>
      </c>
    </row>
    <row r="1313" spans="1:14" ht="13.2" customHeight="1" x14ac:dyDescent="0.2">
      <c r="A1313" s="8">
        <v>2715</v>
      </c>
      <c r="B1313" s="9" t="s">
        <v>1021</v>
      </c>
      <c r="C1313" s="10" t="s">
        <v>1021</v>
      </c>
      <c r="D1313" s="11" t="str">
        <f>IF((C1313=B1313),"B","S")</f>
        <v>B</v>
      </c>
      <c r="E1313" s="12" t="s">
        <v>1022</v>
      </c>
      <c r="F1313" s="12" t="s">
        <v>996</v>
      </c>
      <c r="G1313" s="12" t="s">
        <v>17</v>
      </c>
      <c r="H1313" s="12" t="s">
        <v>18</v>
      </c>
      <c r="I1313" s="13">
        <v>20372.05</v>
      </c>
      <c r="J1313" s="12" t="s">
        <v>1024</v>
      </c>
      <c r="K1313" s="47" t="s">
        <v>19</v>
      </c>
      <c r="L1313" s="46" t="s">
        <v>186</v>
      </c>
    </row>
    <row r="1314" spans="1:14" ht="13.2" customHeight="1" x14ac:dyDescent="0.2">
      <c r="A1314" s="8">
        <v>2716</v>
      </c>
      <c r="B1314" s="9" t="s">
        <v>1021</v>
      </c>
      <c r="C1314" s="10" t="s">
        <v>1021</v>
      </c>
      <c r="D1314" s="11" t="str">
        <f>IF((C1314=B1314),"B","S")</f>
        <v>B</v>
      </c>
      <c r="E1314" s="12" t="s">
        <v>1022</v>
      </c>
      <c r="F1314" s="12" t="s">
        <v>996</v>
      </c>
      <c r="G1314" s="12" t="s">
        <v>17</v>
      </c>
      <c r="H1314" s="12" t="s">
        <v>18</v>
      </c>
      <c r="I1314" s="13">
        <v>20372.05</v>
      </c>
      <c r="J1314" s="12" t="s">
        <v>2863</v>
      </c>
      <c r="K1314" s="45" t="s">
        <v>1335</v>
      </c>
      <c r="L1314" s="46" t="s">
        <v>1335</v>
      </c>
    </row>
    <row r="1315" spans="1:14" ht="13.2" customHeight="1" x14ac:dyDescent="0.2">
      <c r="A1315" s="8">
        <v>2717</v>
      </c>
      <c r="B1315" s="9" t="s">
        <v>227</v>
      </c>
      <c r="C1315" s="10" t="s">
        <v>227</v>
      </c>
      <c r="D1315" s="11" t="str">
        <f>IF((C1315=B1315),"B","S")</f>
        <v>B</v>
      </c>
      <c r="E1315" s="12" t="s">
        <v>228</v>
      </c>
      <c r="F1315" s="12" t="s">
        <v>173</v>
      </c>
      <c r="G1315" s="12" t="s">
        <v>17</v>
      </c>
      <c r="H1315" s="12" t="s">
        <v>66</v>
      </c>
      <c r="I1315" s="13">
        <v>52755.39</v>
      </c>
      <c r="J1315" s="12" t="s">
        <v>229</v>
      </c>
      <c r="K1315" s="45" t="s">
        <v>201</v>
      </c>
      <c r="L1315" s="46" t="s">
        <v>201</v>
      </c>
    </row>
    <row r="1316" spans="1:14" ht="13.2" customHeight="1" x14ac:dyDescent="0.2">
      <c r="A1316" s="8">
        <v>2718</v>
      </c>
      <c r="B1316" s="9" t="s">
        <v>227</v>
      </c>
      <c r="C1316" s="10" t="s">
        <v>227</v>
      </c>
      <c r="D1316" s="11" t="str">
        <f>IF((C1316=B1316),"B","S")</f>
        <v>B</v>
      </c>
      <c r="E1316" s="12" t="s">
        <v>228</v>
      </c>
      <c r="F1316" s="12" t="s">
        <v>173</v>
      </c>
      <c r="G1316" s="12" t="s">
        <v>17</v>
      </c>
      <c r="H1316" s="12" t="s">
        <v>66</v>
      </c>
      <c r="I1316" s="13">
        <v>52755.39</v>
      </c>
      <c r="J1316" s="12" t="s">
        <v>272</v>
      </c>
      <c r="K1316" s="47" t="s">
        <v>19</v>
      </c>
      <c r="L1316" s="46" t="s">
        <v>201</v>
      </c>
    </row>
    <row r="1317" spans="1:14" ht="13.2" customHeight="1" x14ac:dyDescent="0.2">
      <c r="A1317" s="8">
        <v>2719</v>
      </c>
      <c r="B1317" s="9" t="s">
        <v>227</v>
      </c>
      <c r="C1317" s="10" t="s">
        <v>227</v>
      </c>
      <c r="D1317" s="11" t="str">
        <f>IF((C1317=B1317),"B","S")</f>
        <v>B</v>
      </c>
      <c r="E1317" s="12" t="s">
        <v>228</v>
      </c>
      <c r="F1317" s="12" t="s">
        <v>173</v>
      </c>
      <c r="G1317" s="12" t="s">
        <v>17</v>
      </c>
      <c r="H1317" s="12" t="s">
        <v>66</v>
      </c>
      <c r="I1317" s="13">
        <v>52755.39</v>
      </c>
      <c r="J1317" s="12" t="s">
        <v>2864</v>
      </c>
      <c r="K1317" s="45" t="s">
        <v>1339</v>
      </c>
      <c r="L1317" s="46" t="s">
        <v>1339</v>
      </c>
    </row>
    <row r="1318" spans="1:14" ht="13.2" customHeight="1" x14ac:dyDescent="0.2">
      <c r="A1318" s="8">
        <v>2720</v>
      </c>
      <c r="B1318" s="9" t="s">
        <v>2865</v>
      </c>
      <c r="C1318" s="10" t="s">
        <v>2865</v>
      </c>
      <c r="D1318" s="11" t="str">
        <f>IF((C1318=B1318),"B","S")</f>
        <v>B</v>
      </c>
      <c r="E1318" s="12" t="s">
        <v>236</v>
      </c>
      <c r="F1318" s="12" t="s">
        <v>173</v>
      </c>
      <c r="G1318" s="12" t="s">
        <v>17</v>
      </c>
      <c r="H1318" s="12" t="s">
        <v>53</v>
      </c>
      <c r="I1318" s="13">
        <v>40019.81</v>
      </c>
      <c r="J1318" s="12" t="s">
        <v>2866</v>
      </c>
      <c r="K1318" s="45" t="s">
        <v>1755</v>
      </c>
      <c r="L1318" s="46" t="s">
        <v>1755</v>
      </c>
    </row>
    <row r="1319" spans="1:14" ht="13.2" customHeight="1" x14ac:dyDescent="0.2">
      <c r="A1319" s="8">
        <v>2721</v>
      </c>
      <c r="B1319" s="9" t="s">
        <v>2865</v>
      </c>
      <c r="C1319" s="10" t="s">
        <v>2865</v>
      </c>
      <c r="D1319" s="11" t="str">
        <f>IF((C1319=B1319),"B","S")</f>
        <v>B</v>
      </c>
      <c r="E1319" s="12" t="s">
        <v>236</v>
      </c>
      <c r="F1319" s="12" t="s">
        <v>173</v>
      </c>
      <c r="G1319" s="12" t="s">
        <v>17</v>
      </c>
      <c r="H1319" s="12" t="s">
        <v>53</v>
      </c>
      <c r="I1319" s="13">
        <v>40019.81</v>
      </c>
      <c r="J1319" s="12" t="s">
        <v>2867</v>
      </c>
      <c r="K1319" s="47" t="s">
        <v>19</v>
      </c>
      <c r="L1319" s="46" t="s">
        <v>1755</v>
      </c>
    </row>
    <row r="1320" spans="1:14" ht="13.2" customHeight="1" x14ac:dyDescent="0.2">
      <c r="A1320" s="8">
        <v>2724</v>
      </c>
      <c r="B1320" s="9" t="s">
        <v>136</v>
      </c>
      <c r="C1320" s="10" t="s">
        <v>20</v>
      </c>
      <c r="D1320" s="11" t="str">
        <f>IF((C1320=B1320),"B","S")</f>
        <v>S</v>
      </c>
      <c r="E1320" s="12" t="s">
        <v>137</v>
      </c>
      <c r="F1320" s="12" t="s">
        <v>16</v>
      </c>
      <c r="G1320" s="12" t="s">
        <v>17</v>
      </c>
      <c r="H1320" s="12" t="s">
        <v>18</v>
      </c>
      <c r="I1320" s="13">
        <v>30085.3</v>
      </c>
      <c r="J1320" s="12" t="s">
        <v>138</v>
      </c>
      <c r="K1320" s="45" t="s">
        <v>139</v>
      </c>
      <c r="L1320" s="46" t="s">
        <v>139</v>
      </c>
    </row>
    <row r="1321" spans="1:14" ht="13.2" customHeight="1" x14ac:dyDescent="0.2">
      <c r="A1321" s="8">
        <v>2725</v>
      </c>
      <c r="B1321" s="9" t="s">
        <v>20</v>
      </c>
      <c r="C1321" s="10" t="s">
        <v>20</v>
      </c>
      <c r="D1321" s="11" t="str">
        <f>IF((C1321=B1321),"B","S")</f>
        <v>B</v>
      </c>
      <c r="E1321" s="12" t="s">
        <v>21</v>
      </c>
      <c r="F1321" s="12" t="s">
        <v>16</v>
      </c>
      <c r="G1321" s="12" t="s">
        <v>17</v>
      </c>
      <c r="H1321" s="12" t="s">
        <v>18</v>
      </c>
      <c r="I1321" s="13">
        <v>573314.47</v>
      </c>
      <c r="J1321" s="12" t="s">
        <v>22</v>
      </c>
      <c r="K1321" s="45" t="s">
        <v>23</v>
      </c>
      <c r="L1321" s="46" t="s">
        <v>23</v>
      </c>
    </row>
    <row r="1322" spans="1:14" ht="13.2" customHeight="1" x14ac:dyDescent="0.2">
      <c r="A1322" s="8">
        <v>2726</v>
      </c>
      <c r="B1322" s="9" t="s">
        <v>20</v>
      </c>
      <c r="C1322" s="10" t="s">
        <v>20</v>
      </c>
      <c r="D1322" s="11" t="str">
        <f>IF((C1322=B1322),"B","S")</f>
        <v>B</v>
      </c>
      <c r="E1322" s="12" t="s">
        <v>21</v>
      </c>
      <c r="F1322" s="12" t="s">
        <v>16</v>
      </c>
      <c r="G1322" s="12" t="s">
        <v>17</v>
      </c>
      <c r="H1322" s="12" t="s">
        <v>18</v>
      </c>
      <c r="I1322" s="13">
        <v>573314.47</v>
      </c>
      <c r="J1322" s="12" t="s">
        <v>2868</v>
      </c>
      <c r="K1322" s="45" t="s">
        <v>1339</v>
      </c>
      <c r="L1322" s="46" t="s">
        <v>1339</v>
      </c>
    </row>
    <row r="1323" spans="1:14" ht="13.2" customHeight="1" x14ac:dyDescent="0.2">
      <c r="A1323" s="8">
        <v>2727</v>
      </c>
      <c r="B1323" s="9" t="s">
        <v>20</v>
      </c>
      <c r="C1323" s="10" t="s">
        <v>20</v>
      </c>
      <c r="D1323" s="11" t="str">
        <f>IF((C1323=B1323),"B","S")</f>
        <v>B</v>
      </c>
      <c r="E1323" s="12" t="s">
        <v>21</v>
      </c>
      <c r="F1323" s="12" t="s">
        <v>16</v>
      </c>
      <c r="G1323" s="12" t="s">
        <v>17</v>
      </c>
      <c r="H1323" s="12" t="s">
        <v>18</v>
      </c>
      <c r="I1323" s="13">
        <v>573314.47</v>
      </c>
      <c r="J1323" s="12" t="s">
        <v>2869</v>
      </c>
      <c r="K1323" s="47" t="s">
        <v>19</v>
      </c>
      <c r="L1323" s="46" t="s">
        <v>1339</v>
      </c>
    </row>
    <row r="1324" spans="1:14" ht="13.2" customHeight="1" x14ac:dyDescent="0.2">
      <c r="A1324" s="8">
        <v>2728</v>
      </c>
      <c r="B1324" s="9" t="s">
        <v>20</v>
      </c>
      <c r="C1324" s="10" t="s">
        <v>20</v>
      </c>
      <c r="D1324" s="11" t="str">
        <f>IF((C1324=B1324),"B","S")</f>
        <v>B</v>
      </c>
      <c r="E1324" s="12" t="s">
        <v>21</v>
      </c>
      <c r="F1324" s="12" t="s">
        <v>16</v>
      </c>
      <c r="G1324" s="12" t="s">
        <v>17</v>
      </c>
      <c r="H1324" s="12" t="s">
        <v>18</v>
      </c>
      <c r="I1324" s="13">
        <v>573314.47</v>
      </c>
      <c r="J1324" s="12" t="s">
        <v>24</v>
      </c>
      <c r="K1324" s="45" t="s">
        <v>25</v>
      </c>
      <c r="L1324" s="46" t="s">
        <v>25</v>
      </c>
      <c r="N1324" s="8" t="s">
        <v>165</v>
      </c>
    </row>
    <row r="1325" spans="1:14" ht="13.2" customHeight="1" x14ac:dyDescent="0.2">
      <c r="A1325" s="8">
        <v>2729</v>
      </c>
      <c r="B1325" s="9" t="s">
        <v>20</v>
      </c>
      <c r="C1325" s="10" t="s">
        <v>20</v>
      </c>
      <c r="D1325" s="11" t="str">
        <f>IF((C1325=B1325),"B","S")</f>
        <v>B</v>
      </c>
      <c r="E1325" s="12" t="s">
        <v>21</v>
      </c>
      <c r="F1325" s="12" t="s">
        <v>16</v>
      </c>
      <c r="G1325" s="12" t="s">
        <v>17</v>
      </c>
      <c r="H1325" s="12" t="s">
        <v>18</v>
      </c>
      <c r="I1325" s="13">
        <v>573314.47</v>
      </c>
      <c r="J1325" s="12" t="s">
        <v>26</v>
      </c>
      <c r="K1325" s="47" t="s">
        <v>19</v>
      </c>
      <c r="L1325" s="46" t="s">
        <v>25</v>
      </c>
    </row>
    <row r="1326" spans="1:14" ht="13.2" customHeight="1" x14ac:dyDescent="0.2">
      <c r="A1326" s="8">
        <v>2730</v>
      </c>
      <c r="B1326" s="9" t="s">
        <v>20</v>
      </c>
      <c r="C1326" s="10" t="s">
        <v>20</v>
      </c>
      <c r="D1326" s="11" t="str">
        <f>IF((C1326=B1326),"B","S")</f>
        <v>B</v>
      </c>
      <c r="E1326" s="12" t="s">
        <v>21</v>
      </c>
      <c r="F1326" s="12" t="s">
        <v>16</v>
      </c>
      <c r="G1326" s="12" t="s">
        <v>17</v>
      </c>
      <c r="H1326" s="12" t="s">
        <v>18</v>
      </c>
      <c r="I1326" s="13">
        <v>573314.47</v>
      </c>
      <c r="J1326" s="12" t="s">
        <v>27</v>
      </c>
      <c r="K1326" s="47" t="s">
        <v>19</v>
      </c>
      <c r="L1326" s="46" t="s">
        <v>25</v>
      </c>
    </row>
    <row r="1327" spans="1:14" ht="13.2" customHeight="1" x14ac:dyDescent="0.2">
      <c r="A1327" s="8">
        <v>2733</v>
      </c>
      <c r="B1327" s="9" t="s">
        <v>2870</v>
      </c>
      <c r="C1327" s="10" t="s">
        <v>2870</v>
      </c>
      <c r="D1327" s="11" t="str">
        <f>IF((C1327=B1327),"B","S")</f>
        <v>B</v>
      </c>
      <c r="E1327" s="12" t="s">
        <v>172</v>
      </c>
      <c r="F1327" s="12" t="s">
        <v>173</v>
      </c>
      <c r="G1327" s="12" t="s">
        <v>17</v>
      </c>
      <c r="H1327" s="12" t="s">
        <v>18</v>
      </c>
      <c r="I1327" s="13">
        <v>211788.94</v>
      </c>
      <c r="J1327" s="12" t="s">
        <v>2871</v>
      </c>
      <c r="K1327" s="45" t="s">
        <v>1479</v>
      </c>
      <c r="L1327" s="46" t="s">
        <v>1414</v>
      </c>
      <c r="N1327" s="8" t="s">
        <v>2872</v>
      </c>
    </row>
    <row r="1328" spans="1:14" ht="13.2" customHeight="1" x14ac:dyDescent="0.2">
      <c r="A1328" s="8">
        <v>2738</v>
      </c>
      <c r="B1328" s="9" t="s">
        <v>283</v>
      </c>
      <c r="C1328" s="10" t="s">
        <v>283</v>
      </c>
      <c r="D1328" s="11" t="str">
        <f>IF((C1328=B1328),"B","S")</f>
        <v>B</v>
      </c>
      <c r="E1328" s="12" t="s">
        <v>172</v>
      </c>
      <c r="F1328" s="12" t="s">
        <v>173</v>
      </c>
      <c r="G1328" s="12" t="s">
        <v>17</v>
      </c>
      <c r="H1328" s="12" t="s">
        <v>18</v>
      </c>
      <c r="I1328" s="13">
        <v>97811.5</v>
      </c>
      <c r="J1328" s="12" t="s">
        <v>284</v>
      </c>
      <c r="K1328" s="45" t="s">
        <v>285</v>
      </c>
      <c r="L1328" s="46" t="s">
        <v>285</v>
      </c>
      <c r="M1328" s="8" t="s">
        <v>286</v>
      </c>
      <c r="N1328" s="8" t="s">
        <v>287</v>
      </c>
    </row>
    <row r="1329" spans="1:14" ht="13.2" customHeight="1" x14ac:dyDescent="0.2">
      <c r="A1329" s="8">
        <v>2739</v>
      </c>
      <c r="B1329" s="9" t="s">
        <v>283</v>
      </c>
      <c r="C1329" s="10" t="s">
        <v>283</v>
      </c>
      <c r="D1329" s="11" t="str">
        <f>IF((C1329=B1329),"B","S")</f>
        <v>B</v>
      </c>
      <c r="E1329" s="12" t="s">
        <v>172</v>
      </c>
      <c r="F1329" s="12" t="s">
        <v>173</v>
      </c>
      <c r="G1329" s="12" t="s">
        <v>1526</v>
      </c>
      <c r="H1329" s="12" t="s">
        <v>18</v>
      </c>
      <c r="I1329" s="13">
        <v>97811.5</v>
      </c>
      <c r="J1329" s="12" t="s">
        <v>2873</v>
      </c>
      <c r="K1329" s="45" t="s">
        <v>1528</v>
      </c>
      <c r="L1329" s="46" t="s">
        <v>1528</v>
      </c>
    </row>
    <row r="1330" spans="1:14" ht="13.2" customHeight="1" x14ac:dyDescent="0.2">
      <c r="A1330" s="8">
        <v>2740</v>
      </c>
      <c r="B1330" s="9" t="s">
        <v>283</v>
      </c>
      <c r="C1330" s="10" t="s">
        <v>283</v>
      </c>
      <c r="D1330" s="11" t="str">
        <f>IF((C1330=B1330),"B","S")</f>
        <v>B</v>
      </c>
      <c r="E1330" s="12" t="s">
        <v>172</v>
      </c>
      <c r="F1330" s="12" t="s">
        <v>173</v>
      </c>
      <c r="G1330" s="12" t="s">
        <v>17</v>
      </c>
      <c r="H1330" s="12" t="s">
        <v>18</v>
      </c>
      <c r="I1330" s="13">
        <v>97811.5</v>
      </c>
      <c r="J1330" s="12" t="s">
        <v>288</v>
      </c>
      <c r="K1330" s="45" t="s">
        <v>289</v>
      </c>
      <c r="L1330" s="46" t="s">
        <v>289</v>
      </c>
      <c r="M1330" s="8" t="s">
        <v>290</v>
      </c>
      <c r="N1330" s="8" t="s">
        <v>291</v>
      </c>
    </row>
    <row r="1331" spans="1:14" ht="13.2" customHeight="1" x14ac:dyDescent="0.2">
      <c r="A1331" s="8">
        <v>2742</v>
      </c>
      <c r="B1331" s="9" t="s">
        <v>2874</v>
      </c>
      <c r="C1331" s="10" t="s">
        <v>2874</v>
      </c>
      <c r="D1331" s="11" t="str">
        <f>IF((C1331=B1331),"B","S")</f>
        <v>B</v>
      </c>
      <c r="E1331" s="12" t="s">
        <v>172</v>
      </c>
      <c r="F1331" s="12" t="s">
        <v>173</v>
      </c>
      <c r="G1331" s="12" t="s">
        <v>17</v>
      </c>
      <c r="H1331" s="12" t="s">
        <v>53</v>
      </c>
      <c r="I1331" s="13">
        <v>102226.01</v>
      </c>
      <c r="J1331" s="12" t="s">
        <v>2875</v>
      </c>
      <c r="K1331" s="45" t="s">
        <v>1426</v>
      </c>
      <c r="L1331" s="46" t="s">
        <v>1426</v>
      </c>
    </row>
    <row r="1332" spans="1:14" ht="13.2" customHeight="1" x14ac:dyDescent="0.2">
      <c r="A1332" s="8">
        <v>2743</v>
      </c>
      <c r="B1332" s="9" t="s">
        <v>2874</v>
      </c>
      <c r="C1332" s="10" t="s">
        <v>2874</v>
      </c>
      <c r="D1332" s="11" t="str">
        <f>IF((C1332=B1332),"B","S")</f>
        <v>B</v>
      </c>
      <c r="E1332" s="12" t="s">
        <v>172</v>
      </c>
      <c r="F1332" s="12" t="s">
        <v>173</v>
      </c>
      <c r="G1332" s="12" t="s">
        <v>17</v>
      </c>
      <c r="H1332" s="12" t="s">
        <v>53</v>
      </c>
      <c r="I1332" s="13">
        <v>102226.01</v>
      </c>
      <c r="J1332" s="12" t="s">
        <v>2876</v>
      </c>
      <c r="K1332" s="47" t="s">
        <v>19</v>
      </c>
      <c r="L1332" s="46" t="s">
        <v>1665</v>
      </c>
    </row>
    <row r="1333" spans="1:14" ht="13.2" customHeight="1" x14ac:dyDescent="0.2">
      <c r="A1333" s="8">
        <v>2744</v>
      </c>
      <c r="B1333" s="9" t="s">
        <v>2874</v>
      </c>
      <c r="C1333" s="10" t="s">
        <v>2874</v>
      </c>
      <c r="D1333" s="11" t="str">
        <f>IF((C1333=B1333),"B","S")</f>
        <v>B</v>
      </c>
      <c r="E1333" s="12" t="s">
        <v>172</v>
      </c>
      <c r="F1333" s="12" t="s">
        <v>173</v>
      </c>
      <c r="G1333" s="12" t="s">
        <v>17</v>
      </c>
      <c r="H1333" s="12" t="s">
        <v>53</v>
      </c>
      <c r="I1333" s="13">
        <v>102226.01</v>
      </c>
      <c r="J1333" s="12" t="s">
        <v>2877</v>
      </c>
      <c r="K1333" s="47" t="s">
        <v>19</v>
      </c>
      <c r="L1333" s="45" t="s">
        <v>1665</v>
      </c>
      <c r="M1333" s="14"/>
    </row>
    <row r="1334" spans="1:14" ht="13.2" customHeight="1" x14ac:dyDescent="0.2">
      <c r="A1334" s="8">
        <v>2745</v>
      </c>
      <c r="B1334" s="9" t="s">
        <v>2874</v>
      </c>
      <c r="C1334" s="10" t="s">
        <v>2874</v>
      </c>
      <c r="D1334" s="11" t="str">
        <f>IF((C1334=B1334),"B","S")</f>
        <v>B</v>
      </c>
      <c r="E1334" s="12" t="s">
        <v>172</v>
      </c>
      <c r="F1334" s="12" t="s">
        <v>173</v>
      </c>
      <c r="G1334" s="12" t="s">
        <v>17</v>
      </c>
      <c r="H1334" s="12" t="s">
        <v>53</v>
      </c>
      <c r="I1334" s="13">
        <v>102226.01</v>
      </c>
      <c r="J1334" s="12" t="s">
        <v>2878</v>
      </c>
      <c r="K1334" s="47" t="s">
        <v>19</v>
      </c>
      <c r="L1334" s="45" t="s">
        <v>1665</v>
      </c>
      <c r="M1334" s="14"/>
    </row>
    <row r="1335" spans="1:14" ht="13.2" customHeight="1" x14ac:dyDescent="0.2">
      <c r="A1335" s="8">
        <v>2746</v>
      </c>
      <c r="B1335" s="9" t="s">
        <v>2879</v>
      </c>
      <c r="C1335" s="10" t="s">
        <v>2879</v>
      </c>
      <c r="D1335" s="11" t="str">
        <f>IF((C1335=B1335),"B","S")</f>
        <v>B</v>
      </c>
      <c r="E1335" s="12" t="s">
        <v>236</v>
      </c>
      <c r="F1335" s="12" t="s">
        <v>173</v>
      </c>
      <c r="G1335" s="12" t="s">
        <v>17</v>
      </c>
      <c r="H1335" s="12" t="s">
        <v>110</v>
      </c>
      <c r="I1335" s="13">
        <v>2431.42</v>
      </c>
      <c r="J1335" s="12" t="s">
        <v>2880</v>
      </c>
      <c r="K1335" s="45" t="s">
        <v>1598</v>
      </c>
      <c r="L1335" s="46" t="s">
        <v>1598</v>
      </c>
    </row>
    <row r="1336" spans="1:14" ht="13.2" customHeight="1" x14ac:dyDescent="0.2">
      <c r="A1336" s="8">
        <v>2747</v>
      </c>
      <c r="B1336" s="9" t="s">
        <v>2879</v>
      </c>
      <c r="C1336" s="10" t="s">
        <v>2879</v>
      </c>
      <c r="D1336" s="11" t="str">
        <f>IF((C1336=B1336),"B","S")</f>
        <v>B</v>
      </c>
      <c r="E1336" s="12" t="s">
        <v>236</v>
      </c>
      <c r="F1336" s="12" t="s">
        <v>173</v>
      </c>
      <c r="G1336" s="12" t="s">
        <v>17</v>
      </c>
      <c r="H1336" s="12" t="s">
        <v>110</v>
      </c>
      <c r="I1336" s="13">
        <v>2431.42</v>
      </c>
      <c r="J1336" s="12" t="s">
        <v>2881</v>
      </c>
      <c r="K1336" s="47" t="s">
        <v>19</v>
      </c>
      <c r="L1336" s="46" t="s">
        <v>1619</v>
      </c>
    </row>
    <row r="1337" spans="1:14" ht="13.2" customHeight="1" x14ac:dyDescent="0.2">
      <c r="A1337" s="8">
        <v>2756</v>
      </c>
      <c r="B1337" s="9" t="s">
        <v>243</v>
      </c>
      <c r="C1337" s="10" t="s">
        <v>244</v>
      </c>
      <c r="D1337" s="11" t="str">
        <f>IF((C1337=B1337),"B","S")</f>
        <v>S</v>
      </c>
      <c r="E1337" s="12" t="s">
        <v>245</v>
      </c>
      <c r="F1337" s="12" t="s">
        <v>173</v>
      </c>
      <c r="G1337" s="12" t="s">
        <v>17</v>
      </c>
      <c r="H1337" s="12" t="s">
        <v>246</v>
      </c>
      <c r="I1337" s="13">
        <v>14244.5</v>
      </c>
      <c r="J1337" s="12" t="s">
        <v>247</v>
      </c>
      <c r="K1337" s="45" t="s">
        <v>248</v>
      </c>
      <c r="L1337" s="46" t="s">
        <v>248</v>
      </c>
    </row>
    <row r="1338" spans="1:14" ht="13.2" customHeight="1" x14ac:dyDescent="0.2">
      <c r="A1338" s="8">
        <v>2757</v>
      </c>
      <c r="B1338" s="9" t="s">
        <v>243</v>
      </c>
      <c r="C1338" s="10" t="s">
        <v>244</v>
      </c>
      <c r="D1338" s="11" t="str">
        <f>IF((C1338=B1338),"B","S")</f>
        <v>S</v>
      </c>
      <c r="E1338" s="12" t="s">
        <v>245</v>
      </c>
      <c r="F1338" s="12" t="s">
        <v>173</v>
      </c>
      <c r="G1338" s="12" t="s">
        <v>17</v>
      </c>
      <c r="H1338" s="12" t="s">
        <v>246</v>
      </c>
      <c r="I1338" s="13">
        <v>14244.5</v>
      </c>
      <c r="J1338" s="12" t="s">
        <v>277</v>
      </c>
      <c r="K1338" s="47" t="s">
        <v>19</v>
      </c>
      <c r="L1338" s="46" t="s">
        <v>248</v>
      </c>
    </row>
    <row r="1339" spans="1:14" ht="13.2" customHeight="1" x14ac:dyDescent="0.2">
      <c r="A1339" s="8">
        <v>2758</v>
      </c>
      <c r="B1339" s="9" t="s">
        <v>2882</v>
      </c>
      <c r="C1339" s="10" t="s">
        <v>176</v>
      </c>
      <c r="D1339" s="11" t="str">
        <f>IF((C1339=B1339),"B","S")</f>
        <v>S</v>
      </c>
      <c r="E1339" s="12" t="s">
        <v>2883</v>
      </c>
      <c r="F1339" s="12" t="s">
        <v>173</v>
      </c>
      <c r="G1339" s="12" t="s">
        <v>17</v>
      </c>
      <c r="H1339" s="12" t="s">
        <v>18</v>
      </c>
      <c r="I1339" s="13">
        <v>82080.06</v>
      </c>
      <c r="J1339" s="12" t="s">
        <v>2884</v>
      </c>
      <c r="K1339" s="45" t="s">
        <v>2009</v>
      </c>
      <c r="L1339" s="46" t="s">
        <v>2009</v>
      </c>
    </row>
    <row r="1340" spans="1:14" ht="13.2" customHeight="1" x14ac:dyDescent="0.2">
      <c r="A1340" s="8">
        <v>2759</v>
      </c>
      <c r="B1340" s="9" t="s">
        <v>2882</v>
      </c>
      <c r="C1340" s="10" t="s">
        <v>176</v>
      </c>
      <c r="D1340" s="11" t="str">
        <f>IF((C1340=B1340),"B","S")</f>
        <v>S</v>
      </c>
      <c r="E1340" s="12" t="s">
        <v>2883</v>
      </c>
      <c r="F1340" s="12" t="s">
        <v>173</v>
      </c>
      <c r="G1340" s="12" t="s">
        <v>17</v>
      </c>
      <c r="H1340" s="12" t="s">
        <v>18</v>
      </c>
      <c r="I1340" s="13">
        <v>82080.06</v>
      </c>
      <c r="J1340" s="12" t="s">
        <v>2885</v>
      </c>
      <c r="K1340" s="47" t="s">
        <v>19</v>
      </c>
      <c r="L1340" s="46" t="s">
        <v>2009</v>
      </c>
    </row>
    <row r="1341" spans="1:14" ht="13.2" customHeight="1" x14ac:dyDescent="0.2">
      <c r="A1341" s="8">
        <v>2760</v>
      </c>
      <c r="B1341" s="9" t="s">
        <v>2882</v>
      </c>
      <c r="C1341" s="10" t="s">
        <v>176</v>
      </c>
      <c r="D1341" s="11" t="str">
        <f>IF((C1341=B1341),"B","S")</f>
        <v>S</v>
      </c>
      <c r="E1341" s="12" t="s">
        <v>2883</v>
      </c>
      <c r="F1341" s="12" t="s">
        <v>173</v>
      </c>
      <c r="G1341" s="12" t="s">
        <v>17</v>
      </c>
      <c r="H1341" s="12" t="s">
        <v>18</v>
      </c>
      <c r="I1341" s="13">
        <v>82080.06</v>
      </c>
      <c r="J1341" s="12" t="s">
        <v>2886</v>
      </c>
      <c r="K1341" s="47" t="s">
        <v>19</v>
      </c>
      <c r="L1341" s="45" t="s">
        <v>2009</v>
      </c>
      <c r="M1341" s="14"/>
    </row>
    <row r="1342" spans="1:14" ht="13.2" customHeight="1" x14ac:dyDescent="0.2">
      <c r="A1342" s="8">
        <v>2761</v>
      </c>
      <c r="B1342" s="9" t="s">
        <v>2882</v>
      </c>
      <c r="C1342" s="10" t="s">
        <v>176</v>
      </c>
      <c r="D1342" s="11" t="str">
        <f>IF((C1342=B1342),"B","S")</f>
        <v>S</v>
      </c>
      <c r="E1342" s="12" t="s">
        <v>2883</v>
      </c>
      <c r="F1342" s="12" t="s">
        <v>173</v>
      </c>
      <c r="G1342" s="12" t="s">
        <v>17</v>
      </c>
      <c r="H1342" s="12" t="s">
        <v>18</v>
      </c>
      <c r="I1342" s="13">
        <v>82080.06</v>
      </c>
      <c r="J1342" s="12" t="s">
        <v>2887</v>
      </c>
      <c r="K1342" s="47" t="s">
        <v>19</v>
      </c>
      <c r="L1342" s="45" t="s">
        <v>2009</v>
      </c>
      <c r="M1342" s="14"/>
    </row>
    <row r="1343" spans="1:14" ht="13.2" customHeight="1" x14ac:dyDescent="0.2">
      <c r="A1343" s="8">
        <v>2762</v>
      </c>
      <c r="B1343" s="9" t="s">
        <v>2882</v>
      </c>
      <c r="C1343" s="10" t="s">
        <v>176</v>
      </c>
      <c r="D1343" s="11" t="str">
        <f>IF((C1343=B1343),"B","S")</f>
        <v>S</v>
      </c>
      <c r="E1343" s="12" t="s">
        <v>2883</v>
      </c>
      <c r="F1343" s="12" t="s">
        <v>173</v>
      </c>
      <c r="G1343" s="12" t="s">
        <v>2888</v>
      </c>
      <c r="H1343" s="12" t="s">
        <v>18</v>
      </c>
      <c r="I1343" s="13">
        <v>82080.06</v>
      </c>
      <c r="J1343" s="12" t="s">
        <v>2889</v>
      </c>
      <c r="K1343" s="45" t="s">
        <v>1938</v>
      </c>
      <c r="L1343" s="46" t="s">
        <v>1938</v>
      </c>
    </row>
    <row r="1344" spans="1:14" ht="13.2" customHeight="1" x14ac:dyDescent="0.2">
      <c r="A1344" s="8">
        <v>2763</v>
      </c>
      <c r="B1344" s="9" t="s">
        <v>176</v>
      </c>
      <c r="C1344" s="10" t="s">
        <v>176</v>
      </c>
      <c r="D1344" s="11" t="str">
        <f>IF((C1344=B1344),"B","S")</f>
        <v>B</v>
      </c>
      <c r="E1344" s="12" t="s">
        <v>172</v>
      </c>
      <c r="F1344" s="12" t="s">
        <v>173</v>
      </c>
      <c r="G1344" s="12" t="s">
        <v>17</v>
      </c>
      <c r="H1344" s="12" t="s">
        <v>18</v>
      </c>
      <c r="I1344" s="13">
        <v>356218.93</v>
      </c>
      <c r="J1344" s="12" t="s">
        <v>177</v>
      </c>
      <c r="K1344" s="45" t="s">
        <v>178</v>
      </c>
      <c r="L1344" s="46" t="s">
        <v>178</v>
      </c>
    </row>
    <row r="1345" spans="1:13" ht="13.2" customHeight="1" x14ac:dyDescent="0.2">
      <c r="A1345" s="8">
        <v>2764</v>
      </c>
      <c r="B1345" s="9" t="s">
        <v>176</v>
      </c>
      <c r="C1345" s="10" t="s">
        <v>176</v>
      </c>
      <c r="D1345" s="11" t="str">
        <f>IF((C1345=B1345),"B","S")</f>
        <v>B</v>
      </c>
      <c r="E1345" s="12" t="s">
        <v>172</v>
      </c>
      <c r="F1345" s="12" t="s">
        <v>173</v>
      </c>
      <c r="G1345" s="12" t="s">
        <v>17</v>
      </c>
      <c r="H1345" s="12" t="s">
        <v>18</v>
      </c>
      <c r="I1345" s="13">
        <v>356218.93</v>
      </c>
      <c r="J1345" s="12" t="s">
        <v>2890</v>
      </c>
      <c r="K1345" s="45" t="s">
        <v>2081</v>
      </c>
      <c r="L1345" s="46" t="s">
        <v>2081</v>
      </c>
    </row>
    <row r="1346" spans="1:13" ht="13.2" customHeight="1" x14ac:dyDescent="0.2">
      <c r="A1346" s="8">
        <v>2766</v>
      </c>
      <c r="B1346" s="9" t="s">
        <v>182</v>
      </c>
      <c r="C1346" s="10" t="s">
        <v>182</v>
      </c>
      <c r="D1346" s="11" t="str">
        <f>IF((C1346=B1346),"B","S")</f>
        <v>B</v>
      </c>
      <c r="E1346" s="12" t="s">
        <v>172</v>
      </c>
      <c r="F1346" s="12" t="s">
        <v>173</v>
      </c>
      <c r="G1346" s="12" t="s">
        <v>17</v>
      </c>
      <c r="H1346" s="12" t="s">
        <v>66</v>
      </c>
      <c r="I1346" s="13">
        <v>313736.59000000003</v>
      </c>
      <c r="J1346" s="12" t="s">
        <v>2891</v>
      </c>
      <c r="K1346" s="45" t="s">
        <v>1344</v>
      </c>
      <c r="L1346" s="46" t="s">
        <v>1344</v>
      </c>
    </row>
    <row r="1347" spans="1:13" ht="13.2" customHeight="1" x14ac:dyDescent="0.2">
      <c r="A1347" s="8">
        <v>2767</v>
      </c>
      <c r="B1347" s="9" t="s">
        <v>182</v>
      </c>
      <c r="C1347" s="10" t="s">
        <v>182</v>
      </c>
      <c r="D1347" s="11" t="str">
        <f>IF((C1347=B1347),"B","S")</f>
        <v>B</v>
      </c>
      <c r="E1347" s="12" t="s">
        <v>172</v>
      </c>
      <c r="F1347" s="12" t="s">
        <v>173</v>
      </c>
      <c r="G1347" s="12" t="s">
        <v>17</v>
      </c>
      <c r="H1347" s="12" t="s">
        <v>66</v>
      </c>
      <c r="I1347" s="13">
        <v>313736.59000000003</v>
      </c>
      <c r="J1347" s="12" t="s">
        <v>183</v>
      </c>
      <c r="K1347" s="45" t="s">
        <v>31</v>
      </c>
      <c r="L1347" s="46" t="s">
        <v>31</v>
      </c>
    </row>
    <row r="1348" spans="1:13" ht="13.2" customHeight="1" x14ac:dyDescent="0.2">
      <c r="A1348" s="8">
        <v>2768</v>
      </c>
      <c r="B1348" s="9" t="s">
        <v>182</v>
      </c>
      <c r="C1348" s="10" t="s">
        <v>182</v>
      </c>
      <c r="D1348" s="11" t="str">
        <f>IF((C1348=B1348),"B","S")</f>
        <v>B</v>
      </c>
      <c r="E1348" s="12" t="s">
        <v>172</v>
      </c>
      <c r="F1348" s="12" t="s">
        <v>173</v>
      </c>
      <c r="G1348" s="12" t="s">
        <v>17</v>
      </c>
      <c r="H1348" s="12" t="s">
        <v>66</v>
      </c>
      <c r="I1348" s="13">
        <v>313736.59000000003</v>
      </c>
      <c r="J1348" s="12" t="s">
        <v>258</v>
      </c>
      <c r="K1348" s="47" t="s">
        <v>19</v>
      </c>
      <c r="L1348" s="46" t="s">
        <v>31</v>
      </c>
    </row>
    <row r="1349" spans="1:13" ht="13.2" customHeight="1" x14ac:dyDescent="0.2">
      <c r="A1349" s="8">
        <v>2769</v>
      </c>
      <c r="B1349" s="9" t="s">
        <v>182</v>
      </c>
      <c r="C1349" s="10" t="s">
        <v>182</v>
      </c>
      <c r="D1349" s="11" t="str">
        <f>IF((C1349=B1349),"B","S")</f>
        <v>B</v>
      </c>
      <c r="E1349" s="12" t="s">
        <v>172</v>
      </c>
      <c r="F1349" s="12" t="s">
        <v>173</v>
      </c>
      <c r="G1349" s="12" t="s">
        <v>17</v>
      </c>
      <c r="H1349" s="12" t="s">
        <v>66</v>
      </c>
      <c r="I1349" s="13">
        <v>313736.59000000003</v>
      </c>
      <c r="J1349" s="12" t="s">
        <v>259</v>
      </c>
      <c r="K1349" s="47" t="s">
        <v>19</v>
      </c>
      <c r="L1349" s="45" t="s">
        <v>31</v>
      </c>
      <c r="M1349" s="14"/>
    </row>
    <row r="1350" spans="1:13" ht="13.2" customHeight="1" x14ac:dyDescent="0.2">
      <c r="A1350" s="8">
        <v>2770</v>
      </c>
      <c r="B1350" s="9" t="s">
        <v>182</v>
      </c>
      <c r="C1350" s="10" t="s">
        <v>182</v>
      </c>
      <c r="D1350" s="11" t="str">
        <f>IF((C1350=B1350),"B","S")</f>
        <v>B</v>
      </c>
      <c r="E1350" s="12" t="s">
        <v>172</v>
      </c>
      <c r="F1350" s="12" t="s">
        <v>173</v>
      </c>
      <c r="G1350" s="12" t="s">
        <v>17</v>
      </c>
      <c r="H1350" s="12" t="s">
        <v>66</v>
      </c>
      <c r="I1350" s="13">
        <v>313736.59000000003</v>
      </c>
      <c r="J1350" s="12" t="s">
        <v>2892</v>
      </c>
      <c r="K1350" s="45" t="s">
        <v>1426</v>
      </c>
      <c r="L1350" s="46" t="s">
        <v>1426</v>
      </c>
    </row>
    <row r="1351" spans="1:13" ht="13.2" customHeight="1" x14ac:dyDescent="0.2">
      <c r="A1351" s="8">
        <v>2771</v>
      </c>
      <c r="B1351" s="9" t="s">
        <v>182</v>
      </c>
      <c r="C1351" s="10" t="s">
        <v>182</v>
      </c>
      <c r="D1351" s="11" t="str">
        <f>IF((C1351=B1351),"B","S")</f>
        <v>B</v>
      </c>
      <c r="E1351" s="12" t="s">
        <v>172</v>
      </c>
      <c r="F1351" s="12" t="s">
        <v>173</v>
      </c>
      <c r="G1351" s="12" t="s">
        <v>17</v>
      </c>
      <c r="H1351" s="12" t="s">
        <v>66</v>
      </c>
      <c r="I1351" s="13">
        <v>313736.59000000003</v>
      </c>
      <c r="J1351" s="12" t="s">
        <v>2893</v>
      </c>
      <c r="K1351" s="47" t="s">
        <v>19</v>
      </c>
      <c r="L1351" s="46" t="s">
        <v>1665</v>
      </c>
    </row>
    <row r="1352" spans="1:13" ht="13.2" customHeight="1" x14ac:dyDescent="0.2">
      <c r="A1352" s="8">
        <v>2772</v>
      </c>
      <c r="B1352" s="9" t="s">
        <v>182</v>
      </c>
      <c r="C1352" s="10" t="s">
        <v>182</v>
      </c>
      <c r="D1352" s="11" t="str">
        <f>IF((C1352=B1352),"B","S")</f>
        <v>B</v>
      </c>
      <c r="E1352" s="12" t="s">
        <v>172</v>
      </c>
      <c r="F1352" s="12" t="s">
        <v>173</v>
      </c>
      <c r="G1352" s="12" t="s">
        <v>17</v>
      </c>
      <c r="H1352" s="12" t="s">
        <v>66</v>
      </c>
      <c r="I1352" s="13">
        <v>313736.59000000003</v>
      </c>
      <c r="J1352" s="12" t="s">
        <v>2894</v>
      </c>
      <c r="K1352" s="47" t="s">
        <v>19</v>
      </c>
      <c r="L1352" s="45" t="s">
        <v>1665</v>
      </c>
      <c r="M1352" s="14"/>
    </row>
    <row r="1353" spans="1:13" ht="13.2" customHeight="1" x14ac:dyDescent="0.2">
      <c r="A1353" s="8">
        <v>2773</v>
      </c>
      <c r="B1353" s="9" t="s">
        <v>182</v>
      </c>
      <c r="C1353" s="10" t="s">
        <v>182</v>
      </c>
      <c r="D1353" s="11" t="str">
        <f>IF((C1353=B1353),"B","S")</f>
        <v>B</v>
      </c>
      <c r="E1353" s="12" t="s">
        <v>172</v>
      </c>
      <c r="F1353" s="12" t="s">
        <v>173</v>
      </c>
      <c r="G1353" s="12" t="s">
        <v>1622</v>
      </c>
      <c r="H1353" s="12" t="s">
        <v>66</v>
      </c>
      <c r="I1353" s="13">
        <v>313736.59000000003</v>
      </c>
      <c r="J1353" s="12" t="s">
        <v>2895</v>
      </c>
      <c r="K1353" s="45" t="s">
        <v>1621</v>
      </c>
      <c r="L1353" s="46" t="s">
        <v>1621</v>
      </c>
    </row>
    <row r="1354" spans="1:13" ht="13.2" customHeight="1" x14ac:dyDescent="0.2">
      <c r="A1354" s="8">
        <v>2776</v>
      </c>
      <c r="B1354" s="9" t="s">
        <v>184</v>
      </c>
      <c r="C1354" s="10" t="s">
        <v>184</v>
      </c>
      <c r="D1354" s="11" t="str">
        <f>IF((C1354=B1354),"B","S")</f>
        <v>B</v>
      </c>
      <c r="E1354" s="12" t="s">
        <v>172</v>
      </c>
      <c r="F1354" s="12" t="s">
        <v>173</v>
      </c>
      <c r="G1354" s="12" t="s">
        <v>17</v>
      </c>
      <c r="H1354" s="12" t="s">
        <v>66</v>
      </c>
      <c r="I1354" s="13">
        <v>276645.21000000002</v>
      </c>
      <c r="J1354" s="12" t="s">
        <v>185</v>
      </c>
      <c r="K1354" s="45" t="s">
        <v>186</v>
      </c>
      <c r="L1354" s="46" t="s">
        <v>186</v>
      </c>
    </row>
    <row r="1355" spans="1:13" ht="13.2" customHeight="1" x14ac:dyDescent="0.2">
      <c r="A1355" s="8">
        <v>2777</v>
      </c>
      <c r="B1355" s="9" t="s">
        <v>184</v>
      </c>
      <c r="C1355" s="10" t="s">
        <v>184</v>
      </c>
      <c r="D1355" s="11" t="str">
        <f>IF((C1355=B1355),"B","S")</f>
        <v>B</v>
      </c>
      <c r="E1355" s="12" t="s">
        <v>172</v>
      </c>
      <c r="F1355" s="12" t="s">
        <v>173</v>
      </c>
      <c r="G1355" s="12" t="s">
        <v>17</v>
      </c>
      <c r="H1355" s="12" t="s">
        <v>66</v>
      </c>
      <c r="I1355" s="13">
        <v>276645.21000000002</v>
      </c>
      <c r="J1355" s="12" t="s">
        <v>260</v>
      </c>
      <c r="K1355" s="47" t="s">
        <v>19</v>
      </c>
      <c r="L1355" s="46" t="s">
        <v>186</v>
      </c>
    </row>
    <row r="1356" spans="1:13" ht="13.2" customHeight="1" x14ac:dyDescent="0.2">
      <c r="A1356" s="8">
        <v>2784</v>
      </c>
      <c r="B1356" s="9" t="s">
        <v>2896</v>
      </c>
      <c r="C1356" s="10" t="s">
        <v>2896</v>
      </c>
      <c r="D1356" s="11" t="str">
        <f>IF((C1356=B1356),"B","S")</f>
        <v>B</v>
      </c>
      <c r="E1356" s="12" t="s">
        <v>172</v>
      </c>
      <c r="F1356" s="12" t="s">
        <v>173</v>
      </c>
      <c r="G1356" s="12" t="s">
        <v>17</v>
      </c>
      <c r="H1356" s="12" t="s">
        <v>53</v>
      </c>
      <c r="I1356" s="13">
        <v>68402.86</v>
      </c>
      <c r="J1356" s="12" t="s">
        <v>2897</v>
      </c>
      <c r="K1356" s="45" t="s">
        <v>1621</v>
      </c>
      <c r="L1356" s="46" t="s">
        <v>1621</v>
      </c>
    </row>
    <row r="1357" spans="1:13" ht="13.2" customHeight="1" x14ac:dyDescent="0.2">
      <c r="A1357" s="8">
        <v>2785</v>
      </c>
      <c r="B1357" s="9" t="s">
        <v>2896</v>
      </c>
      <c r="C1357" s="10" t="s">
        <v>2896</v>
      </c>
      <c r="D1357" s="11" t="str">
        <f>IF((C1357=B1357),"B","S")</f>
        <v>B</v>
      </c>
      <c r="E1357" s="12" t="s">
        <v>172</v>
      </c>
      <c r="F1357" s="12" t="s">
        <v>173</v>
      </c>
      <c r="G1357" s="12" t="s">
        <v>17</v>
      </c>
      <c r="H1357" s="12" t="s">
        <v>53</v>
      </c>
      <c r="I1357" s="13">
        <v>68402.86</v>
      </c>
      <c r="J1357" s="12" t="s">
        <v>2898</v>
      </c>
      <c r="K1357" s="45" t="s">
        <v>19</v>
      </c>
      <c r="L1357" s="46" t="s">
        <v>1621</v>
      </c>
    </row>
    <row r="1358" spans="1:13" ht="13.2" customHeight="1" x14ac:dyDescent="0.2">
      <c r="A1358" s="8">
        <v>2786</v>
      </c>
      <c r="B1358" s="9" t="s">
        <v>639</v>
      </c>
      <c r="C1358" s="10" t="s">
        <v>639</v>
      </c>
      <c r="D1358" s="11" t="str">
        <f>IF((C1358=B1358),"B","S")</f>
        <v>B</v>
      </c>
      <c r="E1358" s="12" t="s">
        <v>640</v>
      </c>
      <c r="F1358" s="12" t="s">
        <v>612</v>
      </c>
      <c r="G1358" s="12" t="s">
        <v>17</v>
      </c>
      <c r="H1358" s="12" t="s">
        <v>335</v>
      </c>
      <c r="I1358" s="13">
        <v>50141.42</v>
      </c>
      <c r="J1358" s="12" t="s">
        <v>2899</v>
      </c>
      <c r="K1358" s="45" t="s">
        <v>2009</v>
      </c>
      <c r="L1358" s="46" t="s">
        <v>2009</v>
      </c>
    </row>
    <row r="1359" spans="1:13" ht="13.2" customHeight="1" x14ac:dyDescent="0.2">
      <c r="A1359" s="8">
        <v>2787</v>
      </c>
      <c r="B1359" s="9" t="s">
        <v>639</v>
      </c>
      <c r="C1359" s="10" t="s">
        <v>639</v>
      </c>
      <c r="D1359" s="11" t="str">
        <f>IF((C1359=B1359),"B","S")</f>
        <v>B</v>
      </c>
      <c r="E1359" s="12" t="s">
        <v>640</v>
      </c>
      <c r="F1359" s="12" t="s">
        <v>612</v>
      </c>
      <c r="G1359" s="12" t="s">
        <v>17</v>
      </c>
      <c r="H1359" s="12" t="s">
        <v>335</v>
      </c>
      <c r="I1359" s="13">
        <v>50141.42</v>
      </c>
      <c r="J1359" s="12" t="s">
        <v>2900</v>
      </c>
      <c r="K1359" s="47" t="s">
        <v>19</v>
      </c>
      <c r="L1359" s="46" t="s">
        <v>2009</v>
      </c>
    </row>
    <row r="1360" spans="1:13" ht="13.2" customHeight="1" x14ac:dyDescent="0.2">
      <c r="A1360" s="8">
        <v>2788</v>
      </c>
      <c r="B1360" s="9" t="s">
        <v>639</v>
      </c>
      <c r="C1360" s="10" t="s">
        <v>639</v>
      </c>
      <c r="D1360" s="11" t="str">
        <f>IF((C1360=B1360),"B","S")</f>
        <v>B</v>
      </c>
      <c r="E1360" s="12" t="s">
        <v>640</v>
      </c>
      <c r="F1360" s="12" t="s">
        <v>612</v>
      </c>
      <c r="G1360" s="12" t="s">
        <v>17</v>
      </c>
      <c r="H1360" s="12" t="s">
        <v>335</v>
      </c>
      <c r="I1360" s="13">
        <v>50141.42</v>
      </c>
      <c r="J1360" s="12" t="s">
        <v>2901</v>
      </c>
      <c r="K1360" s="47" t="s">
        <v>19</v>
      </c>
      <c r="L1360" s="45" t="s">
        <v>2009</v>
      </c>
      <c r="M1360" s="14"/>
    </row>
    <row r="1361" spans="1:15" ht="13.2" customHeight="1" x14ac:dyDescent="0.2">
      <c r="A1361" s="8">
        <v>2789</v>
      </c>
      <c r="B1361" s="9" t="s">
        <v>639</v>
      </c>
      <c r="C1361" s="10" t="s">
        <v>639</v>
      </c>
      <c r="D1361" s="11" t="str">
        <f>IF((C1361=B1361),"B","S")</f>
        <v>B</v>
      </c>
      <c r="E1361" s="12" t="s">
        <v>640</v>
      </c>
      <c r="F1361" s="12" t="s">
        <v>612</v>
      </c>
      <c r="G1361" s="12" t="s">
        <v>17</v>
      </c>
      <c r="H1361" s="12" t="s">
        <v>335</v>
      </c>
      <c r="I1361" s="13">
        <v>50141.42</v>
      </c>
      <c r="J1361" s="12" t="s">
        <v>641</v>
      </c>
      <c r="K1361" s="45" t="s">
        <v>55</v>
      </c>
      <c r="L1361" s="46" t="s">
        <v>55</v>
      </c>
    </row>
    <row r="1362" spans="1:15" ht="13.2" customHeight="1" x14ac:dyDescent="0.2">
      <c r="A1362" s="8">
        <v>2790</v>
      </c>
      <c r="B1362" s="9" t="s">
        <v>639</v>
      </c>
      <c r="C1362" s="10" t="s">
        <v>639</v>
      </c>
      <c r="D1362" s="11" t="str">
        <f>IF((C1362=B1362),"B","S")</f>
        <v>B</v>
      </c>
      <c r="E1362" s="12" t="s">
        <v>640</v>
      </c>
      <c r="F1362" s="12" t="s">
        <v>612</v>
      </c>
      <c r="G1362" s="12" t="s">
        <v>17</v>
      </c>
      <c r="H1362" s="12" t="s">
        <v>335</v>
      </c>
      <c r="I1362" s="13">
        <v>50141.42</v>
      </c>
      <c r="J1362" s="12" t="s">
        <v>642</v>
      </c>
      <c r="K1362" s="47" t="s">
        <v>19</v>
      </c>
      <c r="L1362" s="46" t="s">
        <v>55</v>
      </c>
    </row>
    <row r="1363" spans="1:15" ht="13.2" customHeight="1" x14ac:dyDescent="0.2">
      <c r="A1363" s="8">
        <v>2791</v>
      </c>
      <c r="B1363" s="9" t="s">
        <v>639</v>
      </c>
      <c r="C1363" s="10" t="s">
        <v>639</v>
      </c>
      <c r="D1363" s="11" t="str">
        <f>IF((C1363=B1363),"B","S")</f>
        <v>B</v>
      </c>
      <c r="E1363" s="12" t="s">
        <v>640</v>
      </c>
      <c r="F1363" s="12" t="s">
        <v>612</v>
      </c>
      <c r="G1363" s="12" t="s">
        <v>17</v>
      </c>
      <c r="H1363" s="12" t="s">
        <v>335</v>
      </c>
      <c r="I1363" s="13">
        <v>50141.42</v>
      </c>
      <c r="J1363" s="12" t="s">
        <v>643</v>
      </c>
      <c r="K1363" s="47" t="s">
        <v>19</v>
      </c>
      <c r="L1363" s="45" t="s">
        <v>55</v>
      </c>
      <c r="M1363" s="14"/>
    </row>
    <row r="1364" spans="1:15" ht="13.2" customHeight="1" x14ac:dyDescent="0.2">
      <c r="A1364" s="8">
        <v>2793</v>
      </c>
      <c r="B1364" s="9" t="s">
        <v>2902</v>
      </c>
      <c r="C1364" s="10" t="s">
        <v>2902</v>
      </c>
      <c r="D1364" s="11" t="str">
        <f>IF((C1364=B1364),"B","S")</f>
        <v>B</v>
      </c>
      <c r="E1364" s="12" t="s">
        <v>2903</v>
      </c>
      <c r="F1364" s="12" t="s">
        <v>738</v>
      </c>
      <c r="G1364" s="12" t="s">
        <v>17</v>
      </c>
      <c r="H1364" s="12" t="s">
        <v>2904</v>
      </c>
      <c r="I1364" s="13">
        <v>6894.49</v>
      </c>
      <c r="J1364" s="12" t="s">
        <v>2905</v>
      </c>
      <c r="K1364" s="45" t="s">
        <v>1397</v>
      </c>
      <c r="L1364" s="46" t="s">
        <v>1397</v>
      </c>
    </row>
    <row r="1365" spans="1:15" ht="13.2" customHeight="1" x14ac:dyDescent="0.2">
      <c r="A1365" s="8">
        <v>2794</v>
      </c>
      <c r="B1365" s="9" t="s">
        <v>2902</v>
      </c>
      <c r="C1365" s="10" t="s">
        <v>2902</v>
      </c>
      <c r="D1365" s="11" t="str">
        <f>IF((C1365=B1365),"B","S")</f>
        <v>B</v>
      </c>
      <c r="E1365" s="12" t="s">
        <v>2903</v>
      </c>
      <c r="F1365" s="12" t="s">
        <v>738</v>
      </c>
      <c r="G1365" s="12" t="s">
        <v>17</v>
      </c>
      <c r="H1365" s="12" t="s">
        <v>2904</v>
      </c>
      <c r="I1365" s="13">
        <v>6894.49</v>
      </c>
      <c r="J1365" s="12" t="s">
        <v>2906</v>
      </c>
      <c r="K1365" s="47" t="s">
        <v>19</v>
      </c>
      <c r="L1365" s="46" t="s">
        <v>1397</v>
      </c>
    </row>
    <row r="1366" spans="1:15" ht="13.2" customHeight="1" x14ac:dyDescent="0.2">
      <c r="A1366" s="8">
        <v>2795</v>
      </c>
      <c r="B1366" s="9" t="s">
        <v>2907</v>
      </c>
      <c r="C1366" s="10" t="s">
        <v>2907</v>
      </c>
      <c r="D1366" s="11" t="str">
        <f>IF((C1366=B1366),"B","S")</f>
        <v>B</v>
      </c>
      <c r="E1366" s="12" t="s">
        <v>2908</v>
      </c>
      <c r="F1366" s="12" t="s">
        <v>297</v>
      </c>
      <c r="G1366" s="12" t="s">
        <v>17</v>
      </c>
      <c r="H1366" s="12" t="s">
        <v>18</v>
      </c>
      <c r="I1366" s="13">
        <v>89223.82</v>
      </c>
      <c r="J1366" s="12" t="s">
        <v>2909</v>
      </c>
      <c r="K1366" s="45" t="s">
        <v>1339</v>
      </c>
      <c r="L1366" s="46" t="s">
        <v>1339</v>
      </c>
    </row>
    <row r="1367" spans="1:15" ht="13.2" customHeight="1" x14ac:dyDescent="0.2">
      <c r="A1367" s="8">
        <v>2796</v>
      </c>
      <c r="B1367" s="9" t="s">
        <v>2907</v>
      </c>
      <c r="C1367" s="10" t="s">
        <v>2907</v>
      </c>
      <c r="D1367" s="11" t="str">
        <f>IF((C1367=B1367),"B","S")</f>
        <v>B</v>
      </c>
      <c r="E1367" s="12" t="s">
        <v>2908</v>
      </c>
      <c r="F1367" s="12" t="s">
        <v>297</v>
      </c>
      <c r="G1367" s="12" t="s">
        <v>17</v>
      </c>
      <c r="H1367" s="12" t="s">
        <v>18</v>
      </c>
      <c r="I1367" s="13">
        <v>89223.82</v>
      </c>
      <c r="J1367" s="12" t="s">
        <v>2910</v>
      </c>
      <c r="K1367" s="47" t="s">
        <v>19</v>
      </c>
      <c r="L1367" s="46" t="s">
        <v>1339</v>
      </c>
    </row>
    <row r="1368" spans="1:15" ht="13.2" customHeight="1" x14ac:dyDescent="0.2">
      <c r="A1368" s="8">
        <v>2797</v>
      </c>
      <c r="B1368" s="9" t="s">
        <v>2911</v>
      </c>
      <c r="C1368" s="10" t="s">
        <v>2911</v>
      </c>
      <c r="D1368" s="11" t="str">
        <f>IF((C1368=B1368),"B","S")</f>
        <v>B</v>
      </c>
      <c r="E1368" s="12" t="s">
        <v>2338</v>
      </c>
      <c r="F1368" s="12" t="s">
        <v>173</v>
      </c>
      <c r="G1368" s="12" t="s">
        <v>1526</v>
      </c>
      <c r="H1368" s="12" t="s">
        <v>18</v>
      </c>
      <c r="I1368" s="13">
        <v>97412.95</v>
      </c>
      <c r="J1368" s="12" t="s">
        <v>2912</v>
      </c>
      <c r="K1368" s="45" t="s">
        <v>1528</v>
      </c>
      <c r="L1368" s="46" t="s">
        <v>1528</v>
      </c>
    </row>
    <row r="1369" spans="1:15" ht="13.2" customHeight="1" x14ac:dyDescent="0.2">
      <c r="A1369" s="8">
        <v>2798</v>
      </c>
      <c r="B1369" s="9" t="s">
        <v>2911</v>
      </c>
      <c r="C1369" s="10" t="s">
        <v>2911</v>
      </c>
      <c r="D1369" s="11" t="str">
        <f>IF((C1369=B1369),"B","S")</f>
        <v>B</v>
      </c>
      <c r="E1369" s="12" t="s">
        <v>2338</v>
      </c>
      <c r="F1369" s="12" t="s">
        <v>173</v>
      </c>
      <c r="G1369" s="12" t="s">
        <v>1622</v>
      </c>
      <c r="H1369" s="12" t="s">
        <v>18</v>
      </c>
      <c r="I1369" s="13">
        <v>97412.95</v>
      </c>
      <c r="J1369" s="12" t="s">
        <v>2913</v>
      </c>
      <c r="K1369" s="45" t="s">
        <v>1621</v>
      </c>
      <c r="L1369" s="46" t="s">
        <v>1621</v>
      </c>
    </row>
    <row r="1370" spans="1:15" ht="13.2" customHeight="1" x14ac:dyDescent="0.2">
      <c r="A1370" s="8">
        <v>2799</v>
      </c>
      <c r="B1370" s="9" t="s">
        <v>2911</v>
      </c>
      <c r="C1370" s="10" t="s">
        <v>2911</v>
      </c>
      <c r="D1370" s="11" t="str">
        <f>IF((C1370=B1370),"B","S")</f>
        <v>B</v>
      </c>
      <c r="E1370" s="12" t="s">
        <v>2338</v>
      </c>
      <c r="F1370" s="12" t="s">
        <v>173</v>
      </c>
      <c r="G1370" s="12" t="s">
        <v>17</v>
      </c>
      <c r="H1370" s="12" t="s">
        <v>18</v>
      </c>
      <c r="I1370" s="13">
        <v>97412.95</v>
      </c>
      <c r="J1370" s="12" t="s">
        <v>2914</v>
      </c>
      <c r="K1370" s="47" t="s">
        <v>19</v>
      </c>
      <c r="L1370" s="46" t="s">
        <v>1621</v>
      </c>
    </row>
    <row r="1371" spans="1:15" ht="13.2" customHeight="1" x14ac:dyDescent="0.2">
      <c r="A1371" s="8">
        <v>2800</v>
      </c>
      <c r="B1371" s="9" t="s">
        <v>2911</v>
      </c>
      <c r="C1371" s="10" t="s">
        <v>2911</v>
      </c>
      <c r="D1371" s="11" t="str">
        <f>IF((C1371=B1371),"B","S")</f>
        <v>B</v>
      </c>
      <c r="E1371" s="12" t="s">
        <v>2338</v>
      </c>
      <c r="F1371" s="12" t="s">
        <v>173</v>
      </c>
      <c r="G1371" s="12" t="s">
        <v>17</v>
      </c>
      <c r="H1371" s="12" t="s">
        <v>18</v>
      </c>
      <c r="I1371" s="13">
        <v>97412.95</v>
      </c>
      <c r="J1371" s="12" t="s">
        <v>2915</v>
      </c>
      <c r="K1371" s="45" t="s">
        <v>1339</v>
      </c>
      <c r="L1371" s="46" t="s">
        <v>1339</v>
      </c>
    </row>
    <row r="1372" spans="1:15" ht="13.2" customHeight="1" x14ac:dyDescent="0.2">
      <c r="A1372" s="8">
        <v>2801</v>
      </c>
      <c r="B1372" s="9" t="s">
        <v>2911</v>
      </c>
      <c r="C1372" s="10" t="s">
        <v>2911</v>
      </c>
      <c r="D1372" s="11" t="str">
        <f>IF((C1372=B1372),"B","S")</f>
        <v>B</v>
      </c>
      <c r="E1372" s="12" t="s">
        <v>2338</v>
      </c>
      <c r="F1372" s="12" t="s">
        <v>173</v>
      </c>
      <c r="G1372" s="12" t="s">
        <v>17</v>
      </c>
      <c r="H1372" s="12" t="s">
        <v>18</v>
      </c>
      <c r="I1372" s="13">
        <v>97412.95</v>
      </c>
      <c r="J1372" s="12" t="s">
        <v>2916</v>
      </c>
      <c r="K1372" s="47" t="s">
        <v>19</v>
      </c>
      <c r="L1372" s="46" t="s">
        <v>1339</v>
      </c>
    </row>
    <row r="1373" spans="1:15" ht="13.2" customHeight="1" x14ac:dyDescent="0.2">
      <c r="A1373" s="8">
        <v>2802</v>
      </c>
      <c r="B1373" s="9" t="s">
        <v>812</v>
      </c>
      <c r="C1373" s="10" t="s">
        <v>812</v>
      </c>
      <c r="D1373" s="11" t="str">
        <f>IF((C1373=B1373),"B","S")</f>
        <v>B</v>
      </c>
      <c r="E1373" s="12" t="s">
        <v>813</v>
      </c>
      <c r="F1373" s="12" t="s">
        <v>814</v>
      </c>
      <c r="G1373" s="12" t="s">
        <v>17</v>
      </c>
      <c r="H1373" s="12" t="s">
        <v>335</v>
      </c>
      <c r="I1373" s="13">
        <v>96845.440000000002</v>
      </c>
      <c r="J1373" s="12" t="s">
        <v>815</v>
      </c>
      <c r="K1373" s="45" t="s">
        <v>234</v>
      </c>
      <c r="L1373" s="46" t="s">
        <v>234</v>
      </c>
    </row>
    <row r="1374" spans="1:15" ht="13.2" customHeight="1" x14ac:dyDescent="0.2">
      <c r="A1374" s="8">
        <v>2803</v>
      </c>
      <c r="B1374" s="9" t="s">
        <v>812</v>
      </c>
      <c r="C1374" s="10" t="s">
        <v>812</v>
      </c>
      <c r="D1374" s="11" t="str">
        <f>IF((C1374=B1374),"B","S")</f>
        <v>B</v>
      </c>
      <c r="E1374" s="12" t="s">
        <v>813</v>
      </c>
      <c r="F1374" s="12" t="s">
        <v>814</v>
      </c>
      <c r="G1374" s="12" t="s">
        <v>17</v>
      </c>
      <c r="H1374" s="12" t="s">
        <v>335</v>
      </c>
      <c r="I1374" s="13">
        <v>96845.440000000002</v>
      </c>
      <c r="J1374" s="12" t="s">
        <v>816</v>
      </c>
      <c r="K1374" s="47" t="s">
        <v>19</v>
      </c>
      <c r="L1374" s="46" t="s">
        <v>234</v>
      </c>
    </row>
    <row r="1375" spans="1:15" ht="13.2" customHeight="1" x14ac:dyDescent="0.2">
      <c r="A1375" s="8">
        <v>2807</v>
      </c>
      <c r="B1375" s="9" t="s">
        <v>2917</v>
      </c>
      <c r="C1375" s="10" t="s">
        <v>2917</v>
      </c>
      <c r="D1375" s="11" t="str">
        <f>IF((C1375=B1375),"B","S")</f>
        <v>B</v>
      </c>
      <c r="E1375" s="12" t="s">
        <v>2918</v>
      </c>
      <c r="F1375" s="12" t="s">
        <v>828</v>
      </c>
      <c r="G1375" s="12" t="s">
        <v>17</v>
      </c>
      <c r="H1375" s="12" t="s">
        <v>156</v>
      </c>
      <c r="I1375" s="13">
        <v>6563.38</v>
      </c>
      <c r="J1375" s="12" t="s">
        <v>2919</v>
      </c>
      <c r="K1375" s="45" t="s">
        <v>1397</v>
      </c>
      <c r="L1375" s="46" t="s">
        <v>1397</v>
      </c>
      <c r="N1375" s="8" t="s">
        <v>326</v>
      </c>
      <c r="O1375" s="8" t="s">
        <v>603</v>
      </c>
    </row>
    <row r="1376" spans="1:15" ht="13.2" customHeight="1" x14ac:dyDescent="0.2">
      <c r="A1376" s="8">
        <v>2808</v>
      </c>
      <c r="B1376" s="9" t="s">
        <v>519</v>
      </c>
      <c r="C1376" s="10" t="s">
        <v>519</v>
      </c>
      <c r="D1376" s="11" t="str">
        <f>IF((C1376=B1376),"B","S")</f>
        <v>B</v>
      </c>
      <c r="E1376" s="12" t="s">
        <v>520</v>
      </c>
      <c r="F1376" s="12" t="s">
        <v>489</v>
      </c>
      <c r="G1376" s="12" t="s">
        <v>17</v>
      </c>
      <c r="H1376" s="12" t="s">
        <v>110</v>
      </c>
      <c r="I1376" s="13">
        <v>138174.29</v>
      </c>
      <c r="J1376" s="12" t="s">
        <v>2920</v>
      </c>
      <c r="K1376" s="45" t="s">
        <v>1339</v>
      </c>
      <c r="L1376" s="46" t="s">
        <v>1339</v>
      </c>
    </row>
    <row r="1377" spans="1:15" ht="13.2" customHeight="1" x14ac:dyDescent="0.2">
      <c r="A1377" s="8">
        <v>2809</v>
      </c>
      <c r="B1377" s="9" t="s">
        <v>519</v>
      </c>
      <c r="C1377" s="10" t="s">
        <v>519</v>
      </c>
      <c r="D1377" s="11" t="str">
        <f>IF((C1377=B1377),"B","S")</f>
        <v>B</v>
      </c>
      <c r="E1377" s="12" t="s">
        <v>520</v>
      </c>
      <c r="F1377" s="12" t="s">
        <v>489</v>
      </c>
      <c r="G1377" s="12" t="s">
        <v>17</v>
      </c>
      <c r="H1377" s="12" t="s">
        <v>110</v>
      </c>
      <c r="I1377" s="13">
        <v>138174.29</v>
      </c>
      <c r="J1377" s="12" t="s">
        <v>521</v>
      </c>
      <c r="K1377" s="45" t="s">
        <v>50</v>
      </c>
      <c r="L1377" s="46" t="s">
        <v>50</v>
      </c>
    </row>
    <row r="1378" spans="1:15" ht="13.2" customHeight="1" x14ac:dyDescent="0.2">
      <c r="A1378" s="8">
        <v>2810</v>
      </c>
      <c r="B1378" s="9" t="s">
        <v>2921</v>
      </c>
      <c r="C1378" s="10" t="s">
        <v>2921</v>
      </c>
      <c r="D1378" s="11" t="str">
        <f>IF((C1378=B1378),"B","S")</f>
        <v>B</v>
      </c>
      <c r="E1378" s="12" t="s">
        <v>2922</v>
      </c>
      <c r="F1378" s="12" t="s">
        <v>173</v>
      </c>
      <c r="G1378" s="12" t="s">
        <v>17</v>
      </c>
      <c r="H1378" s="12" t="s">
        <v>53</v>
      </c>
      <c r="I1378" s="13">
        <v>51555.16</v>
      </c>
      <c r="J1378" s="12" t="s">
        <v>2923</v>
      </c>
      <c r="K1378" s="45" t="s">
        <v>1370</v>
      </c>
      <c r="L1378" s="46" t="s">
        <v>1370</v>
      </c>
    </row>
    <row r="1379" spans="1:15" ht="13.2" customHeight="1" x14ac:dyDescent="0.2">
      <c r="A1379" s="8">
        <v>2813</v>
      </c>
      <c r="B1379" s="9" t="s">
        <v>2924</v>
      </c>
      <c r="C1379" s="10" t="s">
        <v>2924</v>
      </c>
      <c r="D1379" s="11" t="str">
        <f>IF((C1379=B1379),"B","S")</f>
        <v>B</v>
      </c>
      <c r="E1379" s="12" t="s">
        <v>2925</v>
      </c>
      <c r="F1379" s="12" t="s">
        <v>173</v>
      </c>
      <c r="G1379" s="12" t="s">
        <v>17</v>
      </c>
      <c r="H1379" s="12" t="s">
        <v>18</v>
      </c>
      <c r="I1379" s="13">
        <v>90012.06</v>
      </c>
      <c r="J1379" s="12" t="s">
        <v>2926</v>
      </c>
      <c r="K1379" s="45" t="s">
        <v>1339</v>
      </c>
      <c r="L1379" s="46" t="s">
        <v>1339</v>
      </c>
    </row>
    <row r="1380" spans="1:15" ht="13.2" customHeight="1" x14ac:dyDescent="0.2">
      <c r="A1380" s="8">
        <v>2814</v>
      </c>
      <c r="B1380" s="9" t="s">
        <v>2927</v>
      </c>
      <c r="C1380" s="10" t="s">
        <v>2927</v>
      </c>
      <c r="D1380" s="11" t="str">
        <f>IF((C1380=B1380),"B","S")</f>
        <v>B</v>
      </c>
      <c r="E1380" s="12" t="s">
        <v>2928</v>
      </c>
      <c r="F1380" s="12" t="s">
        <v>173</v>
      </c>
      <c r="G1380" s="12" t="s">
        <v>17</v>
      </c>
      <c r="H1380" s="12" t="s">
        <v>1114</v>
      </c>
      <c r="I1380" s="13">
        <v>18255.599999999999</v>
      </c>
      <c r="J1380" s="12" t="s">
        <v>2929</v>
      </c>
      <c r="K1380" s="45" t="s">
        <v>1448</v>
      </c>
      <c r="L1380" s="46" t="s">
        <v>1448</v>
      </c>
    </row>
    <row r="1381" spans="1:15" ht="13.2" customHeight="1" x14ac:dyDescent="0.2">
      <c r="A1381" s="8">
        <v>2815</v>
      </c>
      <c r="B1381" s="9" t="s">
        <v>2927</v>
      </c>
      <c r="C1381" s="10" t="s">
        <v>2927</v>
      </c>
      <c r="D1381" s="11" t="str">
        <f>IF((C1381=B1381),"B","S")</f>
        <v>B</v>
      </c>
      <c r="E1381" s="12" t="s">
        <v>2928</v>
      </c>
      <c r="F1381" s="12" t="s">
        <v>173</v>
      </c>
      <c r="G1381" s="12" t="s">
        <v>17</v>
      </c>
      <c r="H1381" s="12" t="s">
        <v>1114</v>
      </c>
      <c r="I1381" s="13">
        <v>18255.599999999999</v>
      </c>
      <c r="J1381" s="12" t="s">
        <v>2930</v>
      </c>
      <c r="K1381" s="47" t="s">
        <v>19</v>
      </c>
      <c r="L1381" s="46" t="s">
        <v>1450</v>
      </c>
    </row>
    <row r="1382" spans="1:15" ht="13.2" customHeight="1" x14ac:dyDescent="0.2">
      <c r="A1382" s="8">
        <v>2816</v>
      </c>
      <c r="B1382" s="9" t="s">
        <v>2927</v>
      </c>
      <c r="C1382" s="10" t="s">
        <v>2927</v>
      </c>
      <c r="D1382" s="11" t="str">
        <f>IF((C1382=B1382),"B","S")</f>
        <v>B</v>
      </c>
      <c r="E1382" s="12" t="s">
        <v>2928</v>
      </c>
      <c r="F1382" s="12" t="s">
        <v>173</v>
      </c>
      <c r="G1382" s="12" t="s">
        <v>17</v>
      </c>
      <c r="H1382" s="12" t="s">
        <v>1114</v>
      </c>
      <c r="I1382" s="13">
        <v>18255.599999999999</v>
      </c>
      <c r="J1382" s="12" t="s">
        <v>2931</v>
      </c>
      <c r="K1382" s="47" t="s">
        <v>19</v>
      </c>
      <c r="L1382" s="45" t="s">
        <v>1450</v>
      </c>
      <c r="M1382" s="14"/>
    </row>
    <row r="1383" spans="1:15" ht="13.2" customHeight="1" x14ac:dyDescent="0.2">
      <c r="A1383" s="8">
        <v>2819</v>
      </c>
      <c r="B1383" s="9" t="s">
        <v>2932</v>
      </c>
      <c r="C1383" s="10" t="s">
        <v>2932</v>
      </c>
      <c r="D1383" s="11" t="str">
        <f>IF((C1383=B1383),"B","S")</f>
        <v>B</v>
      </c>
      <c r="E1383" s="12" t="s">
        <v>2933</v>
      </c>
      <c r="F1383" s="12" t="s">
        <v>996</v>
      </c>
      <c r="G1383" s="12" t="s">
        <v>17</v>
      </c>
      <c r="H1383" s="12" t="s">
        <v>66</v>
      </c>
      <c r="I1383" s="13">
        <v>98541.25</v>
      </c>
      <c r="J1383" s="12" t="s">
        <v>2934</v>
      </c>
      <c r="K1383" s="47" t="s">
        <v>1335</v>
      </c>
      <c r="L1383" s="45" t="s">
        <v>1335</v>
      </c>
      <c r="M1383" s="14"/>
    </row>
    <row r="1384" spans="1:15" ht="13.2" customHeight="1" x14ac:dyDescent="0.2">
      <c r="A1384" s="8">
        <v>2820</v>
      </c>
      <c r="B1384" s="9" t="s">
        <v>2935</v>
      </c>
      <c r="C1384" s="10" t="s">
        <v>2935</v>
      </c>
      <c r="D1384" s="11" t="str">
        <f>IF((C1384=B1384),"B","S")</f>
        <v>B</v>
      </c>
      <c r="E1384" s="12" t="s">
        <v>2936</v>
      </c>
      <c r="F1384" s="12" t="s">
        <v>612</v>
      </c>
      <c r="G1384" s="12" t="s">
        <v>17</v>
      </c>
      <c r="H1384" s="12" t="s">
        <v>364</v>
      </c>
      <c r="I1384" s="13">
        <v>28012.52</v>
      </c>
      <c r="J1384" s="12" t="s">
        <v>2937</v>
      </c>
      <c r="K1384" s="47" t="s">
        <v>1528</v>
      </c>
      <c r="L1384" s="45" t="s">
        <v>1528</v>
      </c>
      <c r="M1384" s="14"/>
    </row>
    <row r="1385" spans="1:15" ht="13.2" customHeight="1" x14ac:dyDescent="0.2">
      <c r="A1385" s="8">
        <v>2823</v>
      </c>
      <c r="B1385" s="9" t="s">
        <v>2938</v>
      </c>
      <c r="C1385" s="10" t="s">
        <v>2938</v>
      </c>
      <c r="D1385" s="11" t="str">
        <f>IF((C1385=B1385),"B","S")</f>
        <v>B</v>
      </c>
      <c r="E1385" s="12" t="s">
        <v>1467</v>
      </c>
      <c r="F1385" s="12" t="s">
        <v>173</v>
      </c>
      <c r="G1385" s="12" t="s">
        <v>17</v>
      </c>
      <c r="H1385" s="12" t="s">
        <v>2939</v>
      </c>
      <c r="I1385" s="13">
        <v>1870.32</v>
      </c>
      <c r="J1385" s="12" t="s">
        <v>2940</v>
      </c>
      <c r="K1385" s="47" t="s">
        <v>1428</v>
      </c>
      <c r="L1385" s="45" t="s">
        <v>1428</v>
      </c>
      <c r="M1385" s="14"/>
    </row>
    <row r="1386" spans="1:15" ht="13.2" customHeight="1" x14ac:dyDescent="0.2">
      <c r="A1386" s="8">
        <v>2824</v>
      </c>
      <c r="B1386" s="9" t="s">
        <v>2938</v>
      </c>
      <c r="C1386" s="10" t="s">
        <v>2938</v>
      </c>
      <c r="D1386" s="11" t="str">
        <f>IF((C1386=B1386),"B","S")</f>
        <v>B</v>
      </c>
      <c r="E1386" s="12" t="s">
        <v>1467</v>
      </c>
      <c r="F1386" s="12" t="s">
        <v>173</v>
      </c>
      <c r="G1386" s="12" t="s">
        <v>17</v>
      </c>
      <c r="H1386" s="12" t="s">
        <v>2939</v>
      </c>
      <c r="I1386" s="13">
        <v>1870.32</v>
      </c>
      <c r="J1386" s="12" t="s">
        <v>2941</v>
      </c>
      <c r="K1386" s="47" t="s">
        <v>19</v>
      </c>
      <c r="L1386" s="45" t="s">
        <v>1428</v>
      </c>
      <c r="M1386" s="14"/>
    </row>
    <row r="1387" spans="1:15" ht="13.2" customHeight="1" x14ac:dyDescent="0.2">
      <c r="A1387" s="8">
        <v>2825</v>
      </c>
      <c r="B1387" s="9" t="s">
        <v>868</v>
      </c>
      <c r="C1387" s="10" t="s">
        <v>868</v>
      </c>
      <c r="D1387" s="11" t="str">
        <f>IF((C1387=B1387),"B","S")</f>
        <v>B</v>
      </c>
      <c r="E1387" s="12" t="s">
        <v>869</v>
      </c>
      <c r="F1387" s="12" t="s">
        <v>828</v>
      </c>
      <c r="G1387" s="12" t="s">
        <v>17</v>
      </c>
      <c r="H1387" s="12" t="s">
        <v>870</v>
      </c>
      <c r="I1387" s="13">
        <v>25878.17</v>
      </c>
      <c r="J1387" s="12" t="s">
        <v>871</v>
      </c>
      <c r="K1387" s="47" t="s">
        <v>282</v>
      </c>
      <c r="L1387" s="45" t="s">
        <v>282</v>
      </c>
      <c r="M1387" s="14"/>
    </row>
    <row r="1388" spans="1:15" ht="13.2" customHeight="1" x14ac:dyDescent="0.2">
      <c r="A1388" s="8">
        <v>2829</v>
      </c>
      <c r="B1388" s="9" t="s">
        <v>2942</v>
      </c>
      <c r="C1388" s="10" t="s">
        <v>2942</v>
      </c>
      <c r="D1388" s="11" t="str">
        <f>IF((C1388=B1388),"B","S")</f>
        <v>B</v>
      </c>
      <c r="E1388" s="12" t="s">
        <v>2943</v>
      </c>
      <c r="F1388" s="12" t="s">
        <v>1163</v>
      </c>
      <c r="G1388" s="12" t="s">
        <v>17</v>
      </c>
      <c r="H1388" s="12" t="s">
        <v>563</v>
      </c>
      <c r="I1388" s="13">
        <v>1350.62</v>
      </c>
      <c r="J1388" s="12" t="s">
        <v>2944</v>
      </c>
      <c r="K1388" s="47" t="s">
        <v>1339</v>
      </c>
      <c r="L1388" s="45" t="s">
        <v>1339</v>
      </c>
      <c r="M1388" s="14"/>
    </row>
    <row r="1389" spans="1:15" ht="13.2" customHeight="1" x14ac:dyDescent="0.2">
      <c r="A1389" s="8">
        <v>2837</v>
      </c>
      <c r="B1389" s="9" t="s">
        <v>2945</v>
      </c>
      <c r="C1389" s="10" t="s">
        <v>2945</v>
      </c>
      <c r="D1389" s="11" t="str">
        <f>IF((C1389=B1389),"B","S")</f>
        <v>B</v>
      </c>
      <c r="E1389" s="12" t="s">
        <v>2946</v>
      </c>
      <c r="F1389" s="12" t="s">
        <v>680</v>
      </c>
      <c r="G1389" s="12" t="s">
        <v>17</v>
      </c>
      <c r="H1389" s="12" t="s">
        <v>18</v>
      </c>
      <c r="I1389" s="13">
        <v>75487.62</v>
      </c>
      <c r="J1389" s="12" t="s">
        <v>2947</v>
      </c>
      <c r="K1389" s="47" t="s">
        <v>19</v>
      </c>
      <c r="L1389" s="45" t="s">
        <v>1339</v>
      </c>
      <c r="M1389" s="14"/>
      <c r="O1389" s="8" t="s">
        <v>603</v>
      </c>
    </row>
  </sheetData>
  <autoFilter ref="A1:Q1389">
    <sortState ref="A2:Q1389">
      <sortCondition ref="A1:A1389"/>
    </sortState>
  </autoFilter>
  <pageMargins left="0.75" right="0.75" top="1" bottom="1" header="0.5" footer="0.5"/>
  <pageSetup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0"/>
  <sheetViews>
    <sheetView topLeftCell="B16" workbookViewId="0">
      <selection activeCell="P52" sqref="P52"/>
    </sheetView>
  </sheetViews>
  <sheetFormatPr defaultRowHeight="11.4" x14ac:dyDescent="0.2"/>
  <cols>
    <col min="1" max="1" width="8.88671875" style="20" hidden="1" customWidth="1"/>
    <col min="2" max="3" width="6.109375" style="20" bestFit="1" customWidth="1"/>
    <col min="4" max="4" width="8.88671875" style="20" hidden="1" customWidth="1"/>
    <col min="5" max="5" width="20.77734375" style="36" customWidth="1"/>
    <col min="6" max="8" width="8.88671875" style="20" hidden="1" customWidth="1"/>
    <col min="9" max="9" width="8.77734375" style="20" bestFit="1" customWidth="1"/>
    <col min="10" max="10" width="51" style="36" customWidth="1"/>
    <col min="11" max="11" width="27.5546875" style="20" hidden="1" customWidth="1"/>
    <col min="12" max="12" width="8.88671875" style="20" hidden="1" customWidth="1"/>
    <col min="13" max="13" width="14.33203125" style="20" hidden="1" customWidth="1"/>
    <col min="14" max="14" width="44.77734375" style="18" customWidth="1"/>
    <col min="15" max="15" width="7.77734375" style="20" hidden="1" customWidth="1"/>
    <col min="16" max="16" width="22.6640625" style="19" customWidth="1"/>
    <col min="17" max="17" width="44.77734375" style="18" customWidth="1"/>
    <col min="18" max="16384" width="8.88671875" style="20"/>
  </cols>
  <sheetData>
    <row r="1" spans="1:17" s="21" customFormat="1" ht="30.6" x14ac:dyDescent="0.2">
      <c r="A1" s="1" t="s">
        <v>0</v>
      </c>
      <c r="B1" s="2" t="s">
        <v>1</v>
      </c>
      <c r="C1" s="3" t="s">
        <v>2</v>
      </c>
      <c r="D1" s="4" t="s">
        <v>3</v>
      </c>
      <c r="E1" s="5" t="s">
        <v>4</v>
      </c>
      <c r="F1" s="5" t="s">
        <v>5</v>
      </c>
      <c r="G1" s="5" t="s">
        <v>6</v>
      </c>
      <c r="H1" s="5" t="s">
        <v>7</v>
      </c>
      <c r="I1" s="6" t="s">
        <v>8</v>
      </c>
      <c r="J1" s="5" t="s">
        <v>9</v>
      </c>
      <c r="K1" s="5" t="s">
        <v>10</v>
      </c>
      <c r="L1" s="5" t="s">
        <v>11</v>
      </c>
      <c r="M1" s="5" t="s">
        <v>12</v>
      </c>
      <c r="N1" s="5" t="s">
        <v>164</v>
      </c>
      <c r="O1" s="5" t="s">
        <v>13</v>
      </c>
      <c r="P1" s="7" t="s">
        <v>14</v>
      </c>
      <c r="Q1" s="7" t="s">
        <v>162</v>
      </c>
    </row>
    <row r="2" spans="1:17" x14ac:dyDescent="0.2">
      <c r="A2" s="8">
        <v>1617</v>
      </c>
      <c r="B2" s="9" t="s">
        <v>171</v>
      </c>
      <c r="C2" s="10" t="s">
        <v>171</v>
      </c>
      <c r="D2" s="11" t="s">
        <v>15</v>
      </c>
      <c r="E2" s="35" t="s">
        <v>172</v>
      </c>
      <c r="F2" s="12" t="s">
        <v>173</v>
      </c>
      <c r="G2" s="12" t="s">
        <v>17</v>
      </c>
      <c r="H2" s="12" t="s">
        <v>18</v>
      </c>
      <c r="I2" s="13">
        <v>552907.06000000006</v>
      </c>
      <c r="J2" s="35" t="s">
        <v>174</v>
      </c>
      <c r="K2" s="14" t="s">
        <v>175</v>
      </c>
      <c r="L2" s="8" t="s">
        <v>175</v>
      </c>
      <c r="M2" s="8"/>
      <c r="N2" s="31"/>
      <c r="O2" s="8"/>
      <c r="P2" s="8"/>
    </row>
    <row r="3" spans="1:17" ht="12" x14ac:dyDescent="0.25">
      <c r="A3" s="8">
        <v>1618</v>
      </c>
      <c r="B3" s="9" t="s">
        <v>171</v>
      </c>
      <c r="C3" s="10" t="s">
        <v>171</v>
      </c>
      <c r="D3" s="11" t="s">
        <v>15</v>
      </c>
      <c r="E3" s="35" t="s">
        <v>172</v>
      </c>
      <c r="F3" s="12" t="s">
        <v>173</v>
      </c>
      <c r="G3" s="12" t="s">
        <v>17</v>
      </c>
      <c r="H3" s="12" t="s">
        <v>18</v>
      </c>
      <c r="I3" s="13">
        <v>552907.06000000006</v>
      </c>
      <c r="J3" s="35" t="s">
        <v>256</v>
      </c>
      <c r="K3" s="14" t="s">
        <v>19</v>
      </c>
      <c r="L3" s="8" t="s">
        <v>175</v>
      </c>
      <c r="M3" s="8"/>
      <c r="N3" s="31"/>
      <c r="O3" s="8"/>
      <c r="P3" s="16"/>
    </row>
    <row r="4" spans="1:17" ht="12" x14ac:dyDescent="0.25">
      <c r="A4" s="8">
        <v>2763</v>
      </c>
      <c r="B4" s="9" t="s">
        <v>176</v>
      </c>
      <c r="C4" s="10" t="s">
        <v>176</v>
      </c>
      <c r="D4" s="11" t="s">
        <v>15</v>
      </c>
      <c r="E4" s="35" t="s">
        <v>172</v>
      </c>
      <c r="F4" s="12" t="s">
        <v>173</v>
      </c>
      <c r="G4" s="12" t="s">
        <v>17</v>
      </c>
      <c r="H4" s="12" t="s">
        <v>18</v>
      </c>
      <c r="I4" s="13">
        <v>356218.93</v>
      </c>
      <c r="J4" s="35" t="s">
        <v>177</v>
      </c>
      <c r="K4" s="14" t="s">
        <v>178</v>
      </c>
      <c r="L4" s="8" t="s">
        <v>178</v>
      </c>
      <c r="M4" s="8"/>
      <c r="N4" s="31"/>
      <c r="O4" s="8"/>
      <c r="P4" s="16"/>
    </row>
    <row r="5" spans="1:17" ht="12" x14ac:dyDescent="0.25">
      <c r="A5" s="8">
        <v>1619</v>
      </c>
      <c r="B5" s="9" t="s">
        <v>179</v>
      </c>
      <c r="C5" s="10" t="s">
        <v>179</v>
      </c>
      <c r="D5" s="11" t="s">
        <v>15</v>
      </c>
      <c r="E5" s="35" t="s">
        <v>172</v>
      </c>
      <c r="F5" s="12" t="s">
        <v>173</v>
      </c>
      <c r="G5" s="12" t="s">
        <v>17</v>
      </c>
      <c r="H5" s="12" t="s">
        <v>18</v>
      </c>
      <c r="I5" s="13">
        <v>343175.34</v>
      </c>
      <c r="J5" s="35" t="s">
        <v>180</v>
      </c>
      <c r="K5" s="14" t="s">
        <v>175</v>
      </c>
      <c r="L5" s="8" t="s">
        <v>175</v>
      </c>
      <c r="M5" s="8"/>
      <c r="N5" s="31"/>
      <c r="O5" s="8"/>
      <c r="P5" s="16"/>
    </row>
    <row r="6" spans="1:17" ht="12" x14ac:dyDescent="0.25">
      <c r="A6" s="8">
        <v>1620</v>
      </c>
      <c r="B6" s="9" t="s">
        <v>179</v>
      </c>
      <c r="C6" s="10" t="s">
        <v>179</v>
      </c>
      <c r="D6" s="11" t="s">
        <v>15</v>
      </c>
      <c r="E6" s="35" t="s">
        <v>172</v>
      </c>
      <c r="F6" s="12" t="s">
        <v>173</v>
      </c>
      <c r="G6" s="12" t="s">
        <v>17</v>
      </c>
      <c r="H6" s="12" t="s">
        <v>18</v>
      </c>
      <c r="I6" s="13">
        <v>343175.34</v>
      </c>
      <c r="J6" s="35" t="s">
        <v>257</v>
      </c>
      <c r="K6" s="17" t="s">
        <v>19</v>
      </c>
      <c r="L6" s="8" t="s">
        <v>175</v>
      </c>
      <c r="M6" s="8"/>
      <c r="N6" s="31"/>
      <c r="O6" s="8"/>
      <c r="P6" s="16"/>
    </row>
    <row r="7" spans="1:17" ht="12" x14ac:dyDescent="0.25">
      <c r="A7" s="8">
        <v>1621</v>
      </c>
      <c r="B7" s="9" t="s">
        <v>179</v>
      </c>
      <c r="C7" s="10" t="s">
        <v>179</v>
      </c>
      <c r="D7" s="11" t="s">
        <v>15</v>
      </c>
      <c r="E7" s="35" t="s">
        <v>172</v>
      </c>
      <c r="F7" s="12" t="s">
        <v>173</v>
      </c>
      <c r="G7" s="12" t="s">
        <v>17</v>
      </c>
      <c r="H7" s="12" t="s">
        <v>18</v>
      </c>
      <c r="I7" s="13">
        <v>343175.34</v>
      </c>
      <c r="J7" s="35" t="s">
        <v>181</v>
      </c>
      <c r="K7" s="17" t="s">
        <v>71</v>
      </c>
      <c r="L7" s="8" t="s">
        <v>71</v>
      </c>
      <c r="M7" s="8"/>
      <c r="N7" s="31"/>
      <c r="O7" s="8"/>
      <c r="P7" s="16"/>
    </row>
    <row r="8" spans="1:17" ht="12" x14ac:dyDescent="0.25">
      <c r="A8" s="8">
        <v>2767</v>
      </c>
      <c r="B8" s="9" t="s">
        <v>182</v>
      </c>
      <c r="C8" s="10" t="s">
        <v>182</v>
      </c>
      <c r="D8" s="11" t="s">
        <v>15</v>
      </c>
      <c r="E8" s="35" t="s">
        <v>172</v>
      </c>
      <c r="F8" s="12" t="s">
        <v>173</v>
      </c>
      <c r="G8" s="12" t="s">
        <v>17</v>
      </c>
      <c r="H8" s="12" t="s">
        <v>66</v>
      </c>
      <c r="I8" s="13">
        <v>313736.59000000003</v>
      </c>
      <c r="J8" s="35" t="s">
        <v>183</v>
      </c>
      <c r="K8" s="14" t="s">
        <v>31</v>
      </c>
      <c r="L8" s="8" t="s">
        <v>31</v>
      </c>
      <c r="M8" s="8"/>
      <c r="N8" s="31"/>
      <c r="O8" s="8"/>
      <c r="P8" s="16"/>
    </row>
    <row r="9" spans="1:17" ht="12" x14ac:dyDescent="0.25">
      <c r="A9" s="8">
        <v>2768</v>
      </c>
      <c r="B9" s="9" t="s">
        <v>182</v>
      </c>
      <c r="C9" s="10" t="s">
        <v>182</v>
      </c>
      <c r="D9" s="11" t="s">
        <v>15</v>
      </c>
      <c r="E9" s="35" t="s">
        <v>172</v>
      </c>
      <c r="F9" s="12" t="s">
        <v>173</v>
      </c>
      <c r="G9" s="12" t="s">
        <v>17</v>
      </c>
      <c r="H9" s="12" t="s">
        <v>66</v>
      </c>
      <c r="I9" s="13">
        <v>313736.59000000003</v>
      </c>
      <c r="J9" s="35" t="s">
        <v>258</v>
      </c>
      <c r="K9" s="17" t="s">
        <v>19</v>
      </c>
      <c r="L9" s="8" t="s">
        <v>31</v>
      </c>
      <c r="M9" s="8"/>
      <c r="N9" s="31"/>
      <c r="O9" s="8"/>
      <c r="P9" s="16"/>
    </row>
    <row r="10" spans="1:17" ht="12" x14ac:dyDescent="0.25">
      <c r="A10" s="8">
        <v>2769</v>
      </c>
      <c r="B10" s="9" t="s">
        <v>182</v>
      </c>
      <c r="C10" s="10" t="s">
        <v>182</v>
      </c>
      <c r="D10" s="11" t="s">
        <v>15</v>
      </c>
      <c r="E10" s="35" t="s">
        <v>172</v>
      </c>
      <c r="F10" s="12" t="s">
        <v>173</v>
      </c>
      <c r="G10" s="12" t="s">
        <v>17</v>
      </c>
      <c r="H10" s="12" t="s">
        <v>66</v>
      </c>
      <c r="I10" s="13">
        <v>313736.59000000003</v>
      </c>
      <c r="J10" s="35" t="s">
        <v>259</v>
      </c>
      <c r="K10" s="14" t="s">
        <v>19</v>
      </c>
      <c r="L10" s="8" t="s">
        <v>31</v>
      </c>
      <c r="M10" s="8"/>
      <c r="N10" s="31"/>
      <c r="O10" s="8"/>
      <c r="P10" s="16"/>
    </row>
    <row r="11" spans="1:17" ht="12" x14ac:dyDescent="0.25">
      <c r="A11" s="8">
        <v>2776</v>
      </c>
      <c r="B11" s="9" t="s">
        <v>184</v>
      </c>
      <c r="C11" s="10" t="s">
        <v>184</v>
      </c>
      <c r="D11" s="11" t="s">
        <v>15</v>
      </c>
      <c r="E11" s="35" t="s">
        <v>172</v>
      </c>
      <c r="F11" s="12" t="s">
        <v>173</v>
      </c>
      <c r="G11" s="12" t="s">
        <v>17</v>
      </c>
      <c r="H11" s="12" t="s">
        <v>66</v>
      </c>
      <c r="I11" s="13">
        <v>276645.21000000002</v>
      </c>
      <c r="J11" s="35" t="s">
        <v>185</v>
      </c>
      <c r="K11" s="17" t="s">
        <v>186</v>
      </c>
      <c r="L11" s="8" t="s">
        <v>186</v>
      </c>
      <c r="M11" s="8"/>
      <c r="N11" s="31"/>
      <c r="O11" s="8"/>
      <c r="P11" s="16"/>
    </row>
    <row r="12" spans="1:17" ht="12" x14ac:dyDescent="0.25">
      <c r="A12" s="8">
        <v>2777</v>
      </c>
      <c r="B12" s="9" t="s">
        <v>184</v>
      </c>
      <c r="C12" s="10" t="s">
        <v>184</v>
      </c>
      <c r="D12" s="11" t="s">
        <v>15</v>
      </c>
      <c r="E12" s="35" t="s">
        <v>172</v>
      </c>
      <c r="F12" s="12" t="s">
        <v>173</v>
      </c>
      <c r="G12" s="12" t="s">
        <v>17</v>
      </c>
      <c r="H12" s="12" t="s">
        <v>66</v>
      </c>
      <c r="I12" s="13">
        <v>276645.21000000002</v>
      </c>
      <c r="J12" s="35" t="s">
        <v>260</v>
      </c>
      <c r="K12" s="17" t="s">
        <v>19</v>
      </c>
      <c r="L12" s="14" t="s">
        <v>186</v>
      </c>
      <c r="M12" s="14"/>
      <c r="N12" s="31"/>
      <c r="O12" s="8"/>
      <c r="P12" s="16"/>
    </row>
    <row r="13" spans="1:17" ht="12" x14ac:dyDescent="0.25">
      <c r="A13" s="8">
        <v>1995</v>
      </c>
      <c r="B13" s="9" t="s">
        <v>187</v>
      </c>
      <c r="C13" s="10" t="s">
        <v>187</v>
      </c>
      <c r="D13" s="11" t="s">
        <v>15</v>
      </c>
      <c r="E13" s="35" t="s">
        <v>188</v>
      </c>
      <c r="F13" s="12" t="s">
        <v>173</v>
      </c>
      <c r="G13" s="12" t="s">
        <v>17</v>
      </c>
      <c r="H13" s="12" t="s">
        <v>18</v>
      </c>
      <c r="I13" s="13">
        <v>233146.66</v>
      </c>
      <c r="J13" s="35" t="s">
        <v>189</v>
      </c>
      <c r="K13" s="14" t="s">
        <v>44</v>
      </c>
      <c r="L13" s="8" t="s">
        <v>44</v>
      </c>
      <c r="M13" s="8"/>
      <c r="N13" s="31"/>
      <c r="O13" s="8"/>
      <c r="P13" s="16"/>
    </row>
    <row r="14" spans="1:17" ht="12" x14ac:dyDescent="0.25">
      <c r="A14" s="8">
        <v>1996</v>
      </c>
      <c r="B14" s="9" t="s">
        <v>187</v>
      </c>
      <c r="C14" s="10" t="s">
        <v>187</v>
      </c>
      <c r="D14" s="11" t="s">
        <v>15</v>
      </c>
      <c r="E14" s="35" t="s">
        <v>188</v>
      </c>
      <c r="F14" s="12" t="s">
        <v>173</v>
      </c>
      <c r="G14" s="12" t="s">
        <v>17</v>
      </c>
      <c r="H14" s="12" t="s">
        <v>18</v>
      </c>
      <c r="I14" s="13">
        <v>233146.66</v>
      </c>
      <c r="J14" s="35" t="s">
        <v>261</v>
      </c>
      <c r="K14" s="17" t="s">
        <v>19</v>
      </c>
      <c r="L14" s="8" t="s">
        <v>44</v>
      </c>
      <c r="M14" s="8"/>
      <c r="N14" s="31"/>
      <c r="O14" s="8"/>
      <c r="P14" s="16"/>
    </row>
    <row r="15" spans="1:17" ht="12" x14ac:dyDescent="0.25">
      <c r="A15" s="8">
        <v>2000</v>
      </c>
      <c r="B15" s="9" t="s">
        <v>187</v>
      </c>
      <c r="C15" s="10" t="s">
        <v>187</v>
      </c>
      <c r="D15" s="11" t="s">
        <v>15</v>
      </c>
      <c r="E15" s="35" t="s">
        <v>188</v>
      </c>
      <c r="F15" s="12" t="s">
        <v>173</v>
      </c>
      <c r="G15" s="12" t="s">
        <v>17</v>
      </c>
      <c r="H15" s="12" t="s">
        <v>18</v>
      </c>
      <c r="I15" s="13">
        <v>233146.66</v>
      </c>
      <c r="J15" s="35" t="s">
        <v>190</v>
      </c>
      <c r="K15" s="14" t="s">
        <v>94</v>
      </c>
      <c r="L15" s="8" t="s">
        <v>94</v>
      </c>
      <c r="M15" s="8"/>
      <c r="N15" s="32"/>
      <c r="O15" s="8"/>
      <c r="P15" s="16"/>
    </row>
    <row r="16" spans="1:17" ht="12" x14ac:dyDescent="0.25">
      <c r="A16" s="8">
        <v>2103</v>
      </c>
      <c r="B16" s="9" t="s">
        <v>191</v>
      </c>
      <c r="C16" s="10" t="s">
        <v>191</v>
      </c>
      <c r="D16" s="11" t="s">
        <v>15</v>
      </c>
      <c r="E16" s="35" t="s">
        <v>192</v>
      </c>
      <c r="F16" s="12" t="s">
        <v>173</v>
      </c>
      <c r="G16" s="12" t="s">
        <v>17</v>
      </c>
      <c r="H16" s="12" t="s">
        <v>18</v>
      </c>
      <c r="I16" s="13">
        <v>221116.47</v>
      </c>
      <c r="J16" s="35" t="s">
        <v>193</v>
      </c>
      <c r="K16" s="17" t="s">
        <v>31</v>
      </c>
      <c r="L16" s="8" t="s">
        <v>31</v>
      </c>
      <c r="M16" s="8"/>
      <c r="N16" s="32"/>
      <c r="O16" s="8"/>
      <c r="P16" s="16"/>
    </row>
    <row r="17" spans="1:17" ht="12" x14ac:dyDescent="0.25">
      <c r="A17" s="8">
        <v>2104</v>
      </c>
      <c r="B17" s="9" t="s">
        <v>191</v>
      </c>
      <c r="C17" s="10" t="s">
        <v>191</v>
      </c>
      <c r="D17" s="11" t="s">
        <v>15</v>
      </c>
      <c r="E17" s="35" t="s">
        <v>192</v>
      </c>
      <c r="F17" s="12" t="s">
        <v>173</v>
      </c>
      <c r="G17" s="12" t="s">
        <v>17</v>
      </c>
      <c r="H17" s="12" t="s">
        <v>18</v>
      </c>
      <c r="I17" s="13">
        <v>221116.47</v>
      </c>
      <c r="J17" s="35" t="s">
        <v>194</v>
      </c>
      <c r="K17" s="17" t="s">
        <v>195</v>
      </c>
      <c r="L17" s="8" t="s">
        <v>195</v>
      </c>
      <c r="M17" s="8"/>
      <c r="N17" s="32"/>
      <c r="O17" s="8"/>
      <c r="P17" s="16"/>
      <c r="Q17" s="20"/>
    </row>
    <row r="18" spans="1:17" ht="12" x14ac:dyDescent="0.25">
      <c r="A18" s="8">
        <v>2106</v>
      </c>
      <c r="B18" s="9" t="s">
        <v>191</v>
      </c>
      <c r="C18" s="10" t="s">
        <v>191</v>
      </c>
      <c r="D18" s="11" t="s">
        <v>15</v>
      </c>
      <c r="E18" s="35" t="s">
        <v>192</v>
      </c>
      <c r="F18" s="12" t="s">
        <v>173</v>
      </c>
      <c r="G18" s="12" t="s">
        <v>17</v>
      </c>
      <c r="H18" s="12" t="s">
        <v>18</v>
      </c>
      <c r="I18" s="13">
        <v>221116.47</v>
      </c>
      <c r="J18" s="35" t="s">
        <v>196</v>
      </c>
      <c r="K18" s="17" t="s">
        <v>197</v>
      </c>
      <c r="L18" s="8" t="s">
        <v>197</v>
      </c>
      <c r="M18" s="8"/>
      <c r="N18" s="31"/>
      <c r="O18" s="8"/>
      <c r="P18" s="16"/>
      <c r="Q18" s="20"/>
    </row>
    <row r="19" spans="1:17" ht="12" x14ac:dyDescent="0.25">
      <c r="A19" s="8">
        <v>2107</v>
      </c>
      <c r="B19" s="9" t="s">
        <v>191</v>
      </c>
      <c r="C19" s="10" t="s">
        <v>191</v>
      </c>
      <c r="D19" s="11" t="s">
        <v>15</v>
      </c>
      <c r="E19" s="35" t="s">
        <v>192</v>
      </c>
      <c r="F19" s="12" t="s">
        <v>173</v>
      </c>
      <c r="G19" s="12" t="s">
        <v>17</v>
      </c>
      <c r="H19" s="12" t="s">
        <v>18</v>
      </c>
      <c r="I19" s="13">
        <v>221116.47</v>
      </c>
      <c r="J19" s="35" t="s">
        <v>262</v>
      </c>
      <c r="K19" s="14" t="s">
        <v>19</v>
      </c>
      <c r="L19" s="8" t="s">
        <v>197</v>
      </c>
      <c r="M19" s="8"/>
      <c r="N19" s="31"/>
      <c r="O19" s="8"/>
      <c r="P19" s="16"/>
      <c r="Q19" s="20"/>
    </row>
    <row r="20" spans="1:17" ht="12" x14ac:dyDescent="0.25">
      <c r="A20" s="8">
        <v>2108</v>
      </c>
      <c r="B20" s="9" t="s">
        <v>191</v>
      </c>
      <c r="C20" s="10" t="s">
        <v>191</v>
      </c>
      <c r="D20" s="11" t="s">
        <v>15</v>
      </c>
      <c r="E20" s="35" t="s">
        <v>192</v>
      </c>
      <c r="F20" s="12" t="s">
        <v>173</v>
      </c>
      <c r="G20" s="12" t="s">
        <v>17</v>
      </c>
      <c r="H20" s="12" t="s">
        <v>18</v>
      </c>
      <c r="I20" s="13">
        <v>221116.47</v>
      </c>
      <c r="J20" s="35" t="s">
        <v>263</v>
      </c>
      <c r="K20" s="14" t="s">
        <v>19</v>
      </c>
      <c r="L20" s="8" t="s">
        <v>197</v>
      </c>
      <c r="M20" s="8"/>
      <c r="N20" s="31"/>
      <c r="O20" s="8"/>
      <c r="P20" s="16"/>
      <c r="Q20" s="20"/>
    </row>
    <row r="21" spans="1:17" ht="12" x14ac:dyDescent="0.25">
      <c r="A21" s="8">
        <v>1604</v>
      </c>
      <c r="B21" s="9" t="s">
        <v>198</v>
      </c>
      <c r="C21" s="10" t="s">
        <v>198</v>
      </c>
      <c r="D21" s="11" t="s">
        <v>15</v>
      </c>
      <c r="E21" s="35" t="s">
        <v>199</v>
      </c>
      <c r="F21" s="12" t="s">
        <v>173</v>
      </c>
      <c r="G21" s="12" t="s">
        <v>17</v>
      </c>
      <c r="H21" s="12" t="s">
        <v>18</v>
      </c>
      <c r="I21" s="13">
        <v>179697.47</v>
      </c>
      <c r="J21" s="35" t="s">
        <v>200</v>
      </c>
      <c r="K21" s="17" t="s">
        <v>201</v>
      </c>
      <c r="L21" s="8" t="s">
        <v>201</v>
      </c>
      <c r="M21" s="8"/>
      <c r="N21" s="31"/>
      <c r="O21" s="8"/>
      <c r="P21" s="16"/>
      <c r="Q21" s="20"/>
    </row>
    <row r="22" spans="1:17" ht="12" x14ac:dyDescent="0.25">
      <c r="A22" s="8">
        <v>1606</v>
      </c>
      <c r="B22" s="9" t="s">
        <v>198</v>
      </c>
      <c r="C22" s="10" t="s">
        <v>198</v>
      </c>
      <c r="D22" s="11" t="s">
        <v>15</v>
      </c>
      <c r="E22" s="35" t="s">
        <v>199</v>
      </c>
      <c r="F22" s="12" t="s">
        <v>173</v>
      </c>
      <c r="G22" s="12" t="s">
        <v>17</v>
      </c>
      <c r="H22" s="12" t="s">
        <v>18</v>
      </c>
      <c r="I22" s="13">
        <v>179697.47</v>
      </c>
      <c r="J22" s="35" t="s">
        <v>202</v>
      </c>
      <c r="K22" s="14" t="s">
        <v>203</v>
      </c>
      <c r="L22" s="8" t="s">
        <v>203</v>
      </c>
      <c r="M22" s="8"/>
      <c r="N22" s="31"/>
      <c r="O22" s="8"/>
      <c r="P22" s="16"/>
      <c r="Q22" s="20"/>
    </row>
    <row r="23" spans="1:17" ht="12" x14ac:dyDescent="0.25">
      <c r="A23" s="8">
        <v>1607</v>
      </c>
      <c r="B23" s="9" t="s">
        <v>198</v>
      </c>
      <c r="C23" s="10" t="s">
        <v>198</v>
      </c>
      <c r="D23" s="11" t="s">
        <v>15</v>
      </c>
      <c r="E23" s="35" t="s">
        <v>199</v>
      </c>
      <c r="F23" s="12" t="s">
        <v>173</v>
      </c>
      <c r="G23" s="12" t="s">
        <v>17</v>
      </c>
      <c r="H23" s="12" t="s">
        <v>18</v>
      </c>
      <c r="I23" s="13">
        <v>179697.47</v>
      </c>
      <c r="J23" s="35" t="s">
        <v>264</v>
      </c>
      <c r="K23" s="17" t="s">
        <v>19</v>
      </c>
      <c r="L23" s="8" t="s">
        <v>203</v>
      </c>
      <c r="M23" s="8"/>
      <c r="N23" s="31"/>
      <c r="O23" s="8"/>
      <c r="P23" s="16"/>
      <c r="Q23" s="20"/>
    </row>
    <row r="24" spans="1:17" ht="12" x14ac:dyDescent="0.25">
      <c r="A24" s="8">
        <v>1608</v>
      </c>
      <c r="B24" s="9" t="s">
        <v>198</v>
      </c>
      <c r="C24" s="10" t="s">
        <v>198</v>
      </c>
      <c r="D24" s="11" t="s">
        <v>15</v>
      </c>
      <c r="E24" s="35" t="s">
        <v>199</v>
      </c>
      <c r="F24" s="12" t="s">
        <v>173</v>
      </c>
      <c r="G24" s="12" t="s">
        <v>17</v>
      </c>
      <c r="H24" s="12" t="s">
        <v>18</v>
      </c>
      <c r="I24" s="13">
        <v>179697.47</v>
      </c>
      <c r="J24" s="35" t="s">
        <v>204</v>
      </c>
      <c r="K24" s="14" t="s">
        <v>203</v>
      </c>
      <c r="L24" s="8" t="s">
        <v>203</v>
      </c>
      <c r="M24" s="8"/>
      <c r="O24" s="8"/>
      <c r="P24" s="16"/>
      <c r="Q24" s="20"/>
    </row>
    <row r="25" spans="1:17" ht="12" x14ac:dyDescent="0.25">
      <c r="A25" s="8">
        <v>1609</v>
      </c>
      <c r="B25" s="9" t="s">
        <v>198</v>
      </c>
      <c r="C25" s="10" t="s">
        <v>198</v>
      </c>
      <c r="D25" s="11" t="s">
        <v>15</v>
      </c>
      <c r="E25" s="35" t="s">
        <v>199</v>
      </c>
      <c r="F25" s="12" t="s">
        <v>173</v>
      </c>
      <c r="G25" s="12" t="s">
        <v>17</v>
      </c>
      <c r="H25" s="12" t="s">
        <v>18</v>
      </c>
      <c r="I25" s="13">
        <v>179697.47</v>
      </c>
      <c r="J25" s="35" t="s">
        <v>265</v>
      </c>
      <c r="K25" s="14" t="s">
        <v>19</v>
      </c>
      <c r="L25" s="8" t="s">
        <v>203</v>
      </c>
      <c r="M25" s="8"/>
      <c r="N25" s="31"/>
      <c r="O25" s="8"/>
      <c r="P25" s="16"/>
      <c r="Q25" s="20"/>
    </row>
    <row r="26" spans="1:17" ht="12" x14ac:dyDescent="0.25">
      <c r="A26" s="8">
        <v>1610</v>
      </c>
      <c r="B26" s="9" t="s">
        <v>198</v>
      </c>
      <c r="C26" s="10" t="s">
        <v>198</v>
      </c>
      <c r="D26" s="11" t="s">
        <v>15</v>
      </c>
      <c r="E26" s="35" t="s">
        <v>199</v>
      </c>
      <c r="F26" s="12" t="s">
        <v>173</v>
      </c>
      <c r="G26" s="12" t="s">
        <v>17</v>
      </c>
      <c r="H26" s="12" t="s">
        <v>18</v>
      </c>
      <c r="I26" s="13">
        <v>179697.47</v>
      </c>
      <c r="J26" s="35" t="s">
        <v>266</v>
      </c>
      <c r="K26" s="17" t="s">
        <v>19</v>
      </c>
      <c r="L26" s="8" t="s">
        <v>203</v>
      </c>
      <c r="M26" s="8"/>
      <c r="N26" s="31"/>
      <c r="O26" s="8"/>
      <c r="P26" s="16"/>
      <c r="Q26" s="20"/>
    </row>
    <row r="27" spans="1:17" ht="12" x14ac:dyDescent="0.25">
      <c r="A27" s="8">
        <v>1611</v>
      </c>
      <c r="B27" s="9" t="s">
        <v>198</v>
      </c>
      <c r="C27" s="10" t="s">
        <v>198</v>
      </c>
      <c r="D27" s="11" t="s">
        <v>15</v>
      </c>
      <c r="E27" s="35" t="s">
        <v>199</v>
      </c>
      <c r="F27" s="12" t="s">
        <v>173</v>
      </c>
      <c r="G27" s="12" t="s">
        <v>17</v>
      </c>
      <c r="H27" s="12" t="s">
        <v>18</v>
      </c>
      <c r="I27" s="13">
        <v>179697.47</v>
      </c>
      <c r="J27" s="35" t="s">
        <v>205</v>
      </c>
      <c r="K27" s="14" t="s">
        <v>203</v>
      </c>
      <c r="L27" s="14" t="s">
        <v>203</v>
      </c>
      <c r="M27" s="14"/>
      <c r="N27" s="31"/>
      <c r="O27" s="8"/>
      <c r="P27" s="16"/>
      <c r="Q27" s="20"/>
    </row>
    <row r="28" spans="1:17" ht="12" x14ac:dyDescent="0.25">
      <c r="A28" s="8">
        <v>1612</v>
      </c>
      <c r="B28" s="9" t="s">
        <v>198</v>
      </c>
      <c r="C28" s="10" t="s">
        <v>198</v>
      </c>
      <c r="D28" s="11" t="s">
        <v>15</v>
      </c>
      <c r="E28" s="35" t="s">
        <v>199</v>
      </c>
      <c r="F28" s="12" t="s">
        <v>173</v>
      </c>
      <c r="G28" s="12" t="s">
        <v>17</v>
      </c>
      <c r="H28" s="12" t="s">
        <v>18</v>
      </c>
      <c r="I28" s="13">
        <v>179697.47</v>
      </c>
      <c r="J28" s="35" t="s">
        <v>267</v>
      </c>
      <c r="K28" s="14" t="s">
        <v>19</v>
      </c>
      <c r="L28" s="8" t="s">
        <v>203</v>
      </c>
      <c r="M28" s="8"/>
      <c r="N28" s="31"/>
      <c r="O28" s="8"/>
      <c r="P28" s="16"/>
      <c r="Q28" s="20"/>
    </row>
    <row r="29" spans="1:17" ht="23.4" x14ac:dyDescent="0.25">
      <c r="A29" s="8">
        <v>1066</v>
      </c>
      <c r="B29" s="9" t="s">
        <v>206</v>
      </c>
      <c r="C29" s="10" t="s">
        <v>206</v>
      </c>
      <c r="D29" s="11" t="s">
        <v>15</v>
      </c>
      <c r="E29" s="35" t="s">
        <v>172</v>
      </c>
      <c r="F29" s="12" t="s">
        <v>173</v>
      </c>
      <c r="G29" s="12" t="s">
        <v>17</v>
      </c>
      <c r="H29" s="12" t="s">
        <v>66</v>
      </c>
      <c r="I29" s="13">
        <v>176486.41</v>
      </c>
      <c r="J29" s="35" t="s">
        <v>207</v>
      </c>
      <c r="K29" s="17" t="s">
        <v>208</v>
      </c>
      <c r="L29" s="8" t="s">
        <v>208</v>
      </c>
      <c r="M29" s="8"/>
      <c r="N29" s="31" t="s">
        <v>292</v>
      </c>
      <c r="O29" s="8"/>
      <c r="P29" s="16"/>
      <c r="Q29" s="20"/>
    </row>
    <row r="30" spans="1:17" ht="23.4" x14ac:dyDescent="0.25">
      <c r="A30" s="8">
        <v>405</v>
      </c>
      <c r="B30" s="9" t="s">
        <v>210</v>
      </c>
      <c r="C30" s="10" t="s">
        <v>210</v>
      </c>
      <c r="D30" s="11" t="s">
        <v>15</v>
      </c>
      <c r="E30" s="35" t="s">
        <v>211</v>
      </c>
      <c r="F30" s="12" t="s">
        <v>173</v>
      </c>
      <c r="G30" s="12" t="s">
        <v>17</v>
      </c>
      <c r="H30" s="12" t="s">
        <v>18</v>
      </c>
      <c r="I30" s="13">
        <v>168627.87</v>
      </c>
      <c r="J30" s="35" t="s">
        <v>212</v>
      </c>
      <c r="K30" s="14" t="s">
        <v>208</v>
      </c>
      <c r="L30" s="8" t="s">
        <v>208</v>
      </c>
      <c r="M30" s="8"/>
      <c r="N30" s="31" t="s">
        <v>292</v>
      </c>
      <c r="O30" s="8"/>
      <c r="P30" s="16"/>
      <c r="Q30" s="20"/>
    </row>
    <row r="31" spans="1:17" ht="12" x14ac:dyDescent="0.25">
      <c r="A31" s="8">
        <v>2451</v>
      </c>
      <c r="B31" s="9" t="s">
        <v>213</v>
      </c>
      <c r="C31" s="10" t="s">
        <v>213</v>
      </c>
      <c r="D31" s="11" t="s">
        <v>15</v>
      </c>
      <c r="E31" s="35" t="s">
        <v>214</v>
      </c>
      <c r="F31" s="12" t="s">
        <v>173</v>
      </c>
      <c r="G31" s="12" t="s">
        <v>17</v>
      </c>
      <c r="H31" s="12" t="s">
        <v>66</v>
      </c>
      <c r="I31" s="13">
        <v>145668.66</v>
      </c>
      <c r="J31" s="35" t="s">
        <v>215</v>
      </c>
      <c r="K31" s="14" t="s">
        <v>216</v>
      </c>
      <c r="L31" s="8" t="s">
        <v>216</v>
      </c>
      <c r="M31" s="8"/>
      <c r="N31" s="31"/>
      <c r="O31" s="8" t="s">
        <v>217</v>
      </c>
      <c r="P31" s="16"/>
      <c r="Q31" s="20"/>
    </row>
    <row r="32" spans="1:17" ht="12" x14ac:dyDescent="0.25">
      <c r="A32" s="8">
        <v>2452</v>
      </c>
      <c r="B32" s="9" t="s">
        <v>213</v>
      </c>
      <c r="C32" s="10" t="s">
        <v>213</v>
      </c>
      <c r="D32" s="11" t="s">
        <v>15</v>
      </c>
      <c r="E32" s="35" t="s">
        <v>214</v>
      </c>
      <c r="F32" s="12" t="s">
        <v>173</v>
      </c>
      <c r="G32" s="12" t="s">
        <v>17</v>
      </c>
      <c r="H32" s="12" t="s">
        <v>66</v>
      </c>
      <c r="I32" s="13">
        <v>145668.66</v>
      </c>
      <c r="J32" s="35" t="s">
        <v>268</v>
      </c>
      <c r="K32" s="14" t="s">
        <v>19</v>
      </c>
      <c r="L32" s="8" t="s">
        <v>216</v>
      </c>
      <c r="M32" s="8"/>
      <c r="N32" s="31"/>
      <c r="O32" s="8" t="s">
        <v>217</v>
      </c>
      <c r="P32" s="16"/>
      <c r="Q32" s="20"/>
    </row>
    <row r="33" spans="1:17" ht="12" x14ac:dyDescent="0.25">
      <c r="A33" s="8">
        <v>2453</v>
      </c>
      <c r="B33" s="9" t="s">
        <v>213</v>
      </c>
      <c r="C33" s="10" t="s">
        <v>213</v>
      </c>
      <c r="D33" s="11" t="s">
        <v>15</v>
      </c>
      <c r="E33" s="35" t="s">
        <v>214</v>
      </c>
      <c r="F33" s="12" t="s">
        <v>173</v>
      </c>
      <c r="G33" s="12" t="s">
        <v>17</v>
      </c>
      <c r="H33" s="12" t="s">
        <v>66</v>
      </c>
      <c r="I33" s="13">
        <v>145668.66</v>
      </c>
      <c r="J33" s="35" t="s">
        <v>269</v>
      </c>
      <c r="K33" s="14" t="s">
        <v>19</v>
      </c>
      <c r="L33" s="8" t="s">
        <v>216</v>
      </c>
      <c r="M33" s="8"/>
      <c r="N33" s="31"/>
      <c r="O33" s="8" t="s">
        <v>217</v>
      </c>
      <c r="P33" s="16"/>
      <c r="Q33" s="20"/>
    </row>
    <row r="34" spans="1:17" ht="12" x14ac:dyDescent="0.25">
      <c r="A34" s="20">
        <v>1889</v>
      </c>
      <c r="B34" s="20" t="s">
        <v>218</v>
      </c>
      <c r="C34" s="20" t="s">
        <v>218</v>
      </c>
      <c r="D34" s="20" t="s">
        <v>15</v>
      </c>
      <c r="E34" s="36" t="s">
        <v>219</v>
      </c>
      <c r="F34" s="20" t="s">
        <v>173</v>
      </c>
      <c r="G34" s="20" t="s">
        <v>17</v>
      </c>
      <c r="H34" s="20" t="s">
        <v>66</v>
      </c>
      <c r="I34" s="15">
        <v>140217.13</v>
      </c>
      <c r="J34" s="36" t="s">
        <v>220</v>
      </c>
      <c r="K34" s="20" t="s">
        <v>178</v>
      </c>
      <c r="L34" s="20" t="s">
        <v>178</v>
      </c>
      <c r="P34" s="16"/>
      <c r="Q34" s="20"/>
    </row>
    <row r="35" spans="1:17" ht="12" x14ac:dyDescent="0.25">
      <c r="A35" s="20">
        <v>1890</v>
      </c>
      <c r="B35" s="20" t="s">
        <v>218</v>
      </c>
      <c r="C35" s="20" t="s">
        <v>218</v>
      </c>
      <c r="D35" s="20" t="s">
        <v>15</v>
      </c>
      <c r="E35" s="36" t="s">
        <v>219</v>
      </c>
      <c r="F35" s="20" t="s">
        <v>173</v>
      </c>
      <c r="G35" s="20" t="s">
        <v>17</v>
      </c>
      <c r="H35" s="20" t="s">
        <v>66</v>
      </c>
      <c r="I35" s="15">
        <v>140217.13</v>
      </c>
      <c r="J35" s="36" t="s">
        <v>270</v>
      </c>
      <c r="K35" s="20" t="s">
        <v>19</v>
      </c>
      <c r="L35" s="20" t="s">
        <v>178</v>
      </c>
      <c r="P35" s="16"/>
      <c r="Q35" s="20"/>
    </row>
    <row r="36" spans="1:17" ht="12" x14ac:dyDescent="0.25">
      <c r="A36" s="20">
        <v>1615</v>
      </c>
      <c r="B36" s="20" t="s">
        <v>221</v>
      </c>
      <c r="C36" s="20" t="s">
        <v>221</v>
      </c>
      <c r="D36" s="20" t="s">
        <v>15</v>
      </c>
      <c r="E36" s="36" t="s">
        <v>222</v>
      </c>
      <c r="F36" s="20" t="s">
        <v>173</v>
      </c>
      <c r="G36" s="20" t="s">
        <v>17</v>
      </c>
      <c r="H36" s="20" t="s">
        <v>53</v>
      </c>
      <c r="I36" s="15">
        <v>118151.65</v>
      </c>
      <c r="J36" s="36" t="s">
        <v>223</v>
      </c>
      <c r="K36" s="20" t="s">
        <v>31</v>
      </c>
      <c r="L36" s="20" t="s">
        <v>31</v>
      </c>
      <c r="P36" s="16"/>
      <c r="Q36" s="20"/>
    </row>
    <row r="37" spans="1:17" ht="12" x14ac:dyDescent="0.25">
      <c r="A37" s="20">
        <v>1616</v>
      </c>
      <c r="B37" s="20" t="s">
        <v>221</v>
      </c>
      <c r="C37" s="20" t="s">
        <v>221</v>
      </c>
      <c r="D37" s="20" t="s">
        <v>15</v>
      </c>
      <c r="E37" s="36" t="s">
        <v>222</v>
      </c>
      <c r="F37" s="20" t="s">
        <v>173</v>
      </c>
      <c r="G37" s="20" t="s">
        <v>17</v>
      </c>
      <c r="H37" s="20" t="s">
        <v>53</v>
      </c>
      <c r="I37" s="15">
        <v>118151.65</v>
      </c>
      <c r="J37" s="36" t="s">
        <v>271</v>
      </c>
      <c r="K37" s="20" t="s">
        <v>19</v>
      </c>
      <c r="L37" s="20" t="s">
        <v>31</v>
      </c>
      <c r="P37" s="16"/>
      <c r="Q37" s="20"/>
    </row>
    <row r="38" spans="1:17" ht="12" x14ac:dyDescent="0.25">
      <c r="A38" s="20">
        <v>825</v>
      </c>
      <c r="B38" s="20" t="s">
        <v>224</v>
      </c>
      <c r="C38" s="20" t="s">
        <v>224</v>
      </c>
      <c r="D38" s="20" t="s">
        <v>15</v>
      </c>
      <c r="E38" s="36" t="s">
        <v>225</v>
      </c>
      <c r="F38" s="20" t="s">
        <v>173</v>
      </c>
      <c r="G38" s="20" t="s">
        <v>17</v>
      </c>
      <c r="H38" s="20" t="s">
        <v>18</v>
      </c>
      <c r="I38" s="15">
        <v>75278.2</v>
      </c>
      <c r="J38" s="36" t="s">
        <v>226</v>
      </c>
      <c r="K38" s="20" t="s">
        <v>127</v>
      </c>
      <c r="L38" s="20" t="s">
        <v>127</v>
      </c>
      <c r="P38" s="16"/>
      <c r="Q38" s="20"/>
    </row>
    <row r="39" spans="1:17" ht="12" x14ac:dyDescent="0.25">
      <c r="A39" s="20">
        <v>2717</v>
      </c>
      <c r="B39" s="20" t="s">
        <v>227</v>
      </c>
      <c r="C39" s="20" t="s">
        <v>227</v>
      </c>
      <c r="D39" s="20" t="s">
        <v>15</v>
      </c>
      <c r="E39" s="36" t="s">
        <v>228</v>
      </c>
      <c r="F39" s="20" t="s">
        <v>173</v>
      </c>
      <c r="G39" s="20" t="s">
        <v>17</v>
      </c>
      <c r="H39" s="20" t="s">
        <v>66</v>
      </c>
      <c r="I39" s="15">
        <v>52755.39</v>
      </c>
      <c r="J39" s="36" t="s">
        <v>229</v>
      </c>
      <c r="K39" s="20" t="s">
        <v>201</v>
      </c>
      <c r="L39" s="20" t="s">
        <v>201</v>
      </c>
      <c r="P39" s="16"/>
      <c r="Q39" s="20"/>
    </row>
    <row r="40" spans="1:17" ht="12" x14ac:dyDescent="0.25">
      <c r="A40" s="20">
        <v>2718</v>
      </c>
      <c r="B40" s="20" t="s">
        <v>227</v>
      </c>
      <c r="C40" s="20" t="s">
        <v>227</v>
      </c>
      <c r="D40" s="20" t="s">
        <v>15</v>
      </c>
      <c r="E40" s="36" t="s">
        <v>228</v>
      </c>
      <c r="F40" s="20" t="s">
        <v>173</v>
      </c>
      <c r="G40" s="20" t="s">
        <v>17</v>
      </c>
      <c r="H40" s="20" t="s">
        <v>66</v>
      </c>
      <c r="I40" s="15">
        <v>52755.39</v>
      </c>
      <c r="J40" s="36" t="s">
        <v>272</v>
      </c>
      <c r="K40" s="20" t="s">
        <v>19</v>
      </c>
      <c r="L40" s="20" t="s">
        <v>201</v>
      </c>
      <c r="P40" s="16"/>
      <c r="Q40" s="20"/>
    </row>
    <row r="41" spans="1:17" ht="12" x14ac:dyDescent="0.25">
      <c r="A41" s="20">
        <v>529</v>
      </c>
      <c r="B41" s="20" t="s">
        <v>230</v>
      </c>
      <c r="C41" s="20" t="s">
        <v>230</v>
      </c>
      <c r="D41" s="20" t="s">
        <v>15</v>
      </c>
      <c r="E41" s="36" t="s">
        <v>231</v>
      </c>
      <c r="F41" s="20" t="s">
        <v>173</v>
      </c>
      <c r="G41" s="20" t="s">
        <v>17</v>
      </c>
      <c r="H41" s="20" t="s">
        <v>232</v>
      </c>
      <c r="I41" s="15">
        <v>46446.89</v>
      </c>
      <c r="J41" s="36" t="s">
        <v>233</v>
      </c>
      <c r="K41" s="20" t="s">
        <v>234</v>
      </c>
      <c r="L41" s="20" t="s">
        <v>234</v>
      </c>
      <c r="P41" s="16"/>
      <c r="Q41" s="20"/>
    </row>
    <row r="42" spans="1:17" ht="12" x14ac:dyDescent="0.25">
      <c r="A42" s="20">
        <v>530</v>
      </c>
      <c r="B42" s="20" t="s">
        <v>230</v>
      </c>
      <c r="C42" s="20" t="s">
        <v>230</v>
      </c>
      <c r="D42" s="20" t="s">
        <v>15</v>
      </c>
      <c r="E42" s="36" t="s">
        <v>231</v>
      </c>
      <c r="F42" s="20" t="s">
        <v>173</v>
      </c>
      <c r="G42" s="20" t="s">
        <v>17</v>
      </c>
      <c r="H42" s="20" t="s">
        <v>232</v>
      </c>
      <c r="I42" s="15">
        <v>46446.89</v>
      </c>
      <c r="J42" s="36" t="s">
        <v>273</v>
      </c>
      <c r="K42" s="20" t="s">
        <v>19</v>
      </c>
      <c r="L42" s="20" t="s">
        <v>234</v>
      </c>
      <c r="P42" s="16"/>
      <c r="Q42" s="20"/>
    </row>
    <row r="43" spans="1:17" ht="23.4" x14ac:dyDescent="0.25">
      <c r="A43" s="20">
        <v>788</v>
      </c>
      <c r="B43" s="20" t="s">
        <v>235</v>
      </c>
      <c r="C43" s="20" t="s">
        <v>235</v>
      </c>
      <c r="D43" s="20" t="s">
        <v>15</v>
      </c>
      <c r="E43" s="36" t="s">
        <v>236</v>
      </c>
      <c r="F43" s="20" t="s">
        <v>173</v>
      </c>
      <c r="G43" s="20" t="s">
        <v>17</v>
      </c>
      <c r="H43" s="20" t="s">
        <v>237</v>
      </c>
      <c r="I43" s="15">
        <v>16864.759999999998</v>
      </c>
      <c r="J43" s="36" t="s">
        <v>238</v>
      </c>
      <c r="K43" s="20" t="s">
        <v>239</v>
      </c>
      <c r="L43" s="20" t="s">
        <v>239</v>
      </c>
      <c r="N43" s="18" t="s">
        <v>240</v>
      </c>
      <c r="P43" s="16"/>
      <c r="Q43" s="20"/>
    </row>
    <row r="44" spans="1:17" ht="23.4" x14ac:dyDescent="0.25">
      <c r="A44" s="20">
        <v>789</v>
      </c>
      <c r="B44" s="20" t="s">
        <v>235</v>
      </c>
      <c r="C44" s="20" t="s">
        <v>235</v>
      </c>
      <c r="D44" s="20" t="s">
        <v>15</v>
      </c>
      <c r="E44" s="36" t="s">
        <v>236</v>
      </c>
      <c r="F44" s="20" t="s">
        <v>173</v>
      </c>
      <c r="G44" s="20" t="s">
        <v>17</v>
      </c>
      <c r="H44" s="20" t="s">
        <v>237</v>
      </c>
      <c r="I44" s="15">
        <v>16864.759999999998</v>
      </c>
      <c r="J44" s="36" t="s">
        <v>241</v>
      </c>
      <c r="K44" s="20" t="s">
        <v>242</v>
      </c>
      <c r="L44" s="20" t="s">
        <v>242</v>
      </c>
      <c r="N44" s="18" t="s">
        <v>240</v>
      </c>
      <c r="P44" s="16"/>
      <c r="Q44" s="20"/>
    </row>
    <row r="45" spans="1:17" ht="12" x14ac:dyDescent="0.25">
      <c r="A45" s="20">
        <v>790</v>
      </c>
      <c r="B45" s="20" t="s">
        <v>235</v>
      </c>
      <c r="C45" s="20" t="s">
        <v>235</v>
      </c>
      <c r="D45" s="20" t="s">
        <v>15</v>
      </c>
      <c r="E45" s="36" t="s">
        <v>236</v>
      </c>
      <c r="F45" s="20" t="s">
        <v>173</v>
      </c>
      <c r="G45" s="20" t="s">
        <v>17</v>
      </c>
      <c r="H45" s="20" t="s">
        <v>237</v>
      </c>
      <c r="I45" s="15">
        <v>16864.759999999998</v>
      </c>
      <c r="J45" s="36" t="s">
        <v>274</v>
      </c>
      <c r="K45" s="20" t="s">
        <v>19</v>
      </c>
      <c r="L45" s="20" t="s">
        <v>242</v>
      </c>
      <c r="P45" s="16"/>
      <c r="Q45" s="20"/>
    </row>
    <row r="46" spans="1:17" ht="12" x14ac:dyDescent="0.25">
      <c r="A46" s="20">
        <v>791</v>
      </c>
      <c r="B46" s="20" t="s">
        <v>235</v>
      </c>
      <c r="C46" s="20" t="s">
        <v>235</v>
      </c>
      <c r="D46" s="20" t="s">
        <v>15</v>
      </c>
      <c r="E46" s="36" t="s">
        <v>236</v>
      </c>
      <c r="F46" s="20" t="s">
        <v>173</v>
      </c>
      <c r="G46" s="20" t="s">
        <v>17</v>
      </c>
      <c r="H46" s="20" t="s">
        <v>237</v>
      </c>
      <c r="I46" s="15">
        <v>16864.759999999998</v>
      </c>
      <c r="J46" s="36" t="s">
        <v>275</v>
      </c>
      <c r="K46" s="20" t="s">
        <v>19</v>
      </c>
      <c r="L46" s="20" t="s">
        <v>276</v>
      </c>
      <c r="P46" s="16"/>
      <c r="Q46" s="20"/>
    </row>
    <row r="47" spans="1:17" ht="12" x14ac:dyDescent="0.25">
      <c r="A47" s="20">
        <v>2756</v>
      </c>
      <c r="B47" s="20" t="s">
        <v>243</v>
      </c>
      <c r="C47" s="20" t="s">
        <v>244</v>
      </c>
      <c r="D47" s="20" t="s">
        <v>133</v>
      </c>
      <c r="E47" s="36" t="s">
        <v>245</v>
      </c>
      <c r="F47" s="20" t="s">
        <v>173</v>
      </c>
      <c r="G47" s="20" t="s">
        <v>17</v>
      </c>
      <c r="H47" s="20" t="s">
        <v>246</v>
      </c>
      <c r="I47" s="15">
        <v>14244.5</v>
      </c>
      <c r="J47" s="36" t="s">
        <v>247</v>
      </c>
      <c r="K47" s="20" t="s">
        <v>248</v>
      </c>
      <c r="L47" s="20" t="s">
        <v>248</v>
      </c>
      <c r="P47" s="16"/>
      <c r="Q47" s="20"/>
    </row>
    <row r="48" spans="1:17" ht="12" x14ac:dyDescent="0.25">
      <c r="A48" s="20">
        <v>2757</v>
      </c>
      <c r="B48" s="20" t="s">
        <v>243</v>
      </c>
      <c r="C48" s="20" t="s">
        <v>244</v>
      </c>
      <c r="D48" s="20" t="s">
        <v>133</v>
      </c>
      <c r="E48" s="36" t="s">
        <v>245</v>
      </c>
      <c r="F48" s="20" t="s">
        <v>173</v>
      </c>
      <c r="G48" s="20" t="s">
        <v>17</v>
      </c>
      <c r="H48" s="20" t="s">
        <v>246</v>
      </c>
      <c r="I48" s="15">
        <v>14244.5</v>
      </c>
      <c r="J48" s="36" t="s">
        <v>277</v>
      </c>
      <c r="K48" s="20" t="s">
        <v>19</v>
      </c>
      <c r="L48" s="20" t="s">
        <v>248</v>
      </c>
      <c r="P48" s="16"/>
      <c r="Q48" s="20"/>
    </row>
    <row r="49" spans="1:17" ht="12" x14ac:dyDescent="0.25">
      <c r="A49" s="20">
        <v>1930</v>
      </c>
      <c r="B49" s="20" t="s">
        <v>249</v>
      </c>
      <c r="C49" s="20" t="s">
        <v>249</v>
      </c>
      <c r="D49" s="20" t="s">
        <v>15</v>
      </c>
      <c r="E49" s="36" t="s">
        <v>172</v>
      </c>
      <c r="F49" s="20" t="s">
        <v>173</v>
      </c>
      <c r="G49" s="20" t="s">
        <v>17</v>
      </c>
      <c r="H49" s="20" t="s">
        <v>250</v>
      </c>
      <c r="I49" s="15">
        <v>2312.9499999999998</v>
      </c>
      <c r="J49" s="36" t="s">
        <v>251</v>
      </c>
      <c r="K49" s="20" t="s">
        <v>31</v>
      </c>
      <c r="L49" s="20" t="s">
        <v>31</v>
      </c>
      <c r="P49" s="16"/>
    </row>
    <row r="50" spans="1:17" ht="12" x14ac:dyDescent="0.25">
      <c r="A50" s="20">
        <v>1931</v>
      </c>
      <c r="B50" s="20" t="s">
        <v>249</v>
      </c>
      <c r="C50" s="20" t="s">
        <v>249</v>
      </c>
      <c r="D50" s="20" t="s">
        <v>15</v>
      </c>
      <c r="E50" s="36" t="s">
        <v>172</v>
      </c>
      <c r="F50" s="20" t="s">
        <v>173</v>
      </c>
      <c r="G50" s="20" t="s">
        <v>17</v>
      </c>
      <c r="H50" s="20" t="s">
        <v>250</v>
      </c>
      <c r="I50" s="15">
        <v>2312.9499999999998</v>
      </c>
      <c r="J50" s="36" t="s">
        <v>278</v>
      </c>
      <c r="K50" s="20" t="s">
        <v>19</v>
      </c>
      <c r="L50" s="20" t="s">
        <v>31</v>
      </c>
      <c r="P50" s="16"/>
    </row>
    <row r="51" spans="1:17" s="8" customFormat="1" ht="23.4" x14ac:dyDescent="0.25">
      <c r="A51" s="8">
        <v>2738</v>
      </c>
      <c r="B51" s="9" t="s">
        <v>283</v>
      </c>
      <c r="C51" s="10" t="s">
        <v>283</v>
      </c>
      <c r="D51" s="11" t="s">
        <v>15</v>
      </c>
      <c r="E51" s="35" t="s">
        <v>172</v>
      </c>
      <c r="F51" s="12" t="s">
        <v>173</v>
      </c>
      <c r="G51" s="12" t="s">
        <v>17</v>
      </c>
      <c r="H51" s="12" t="s">
        <v>18</v>
      </c>
      <c r="I51" s="13">
        <v>97811.5</v>
      </c>
      <c r="J51" s="35" t="s">
        <v>284</v>
      </c>
      <c r="K51" s="14" t="s">
        <v>285</v>
      </c>
      <c r="L51" s="14" t="s">
        <v>285</v>
      </c>
      <c r="M51" s="14" t="s">
        <v>294</v>
      </c>
      <c r="N51" s="31" t="s">
        <v>293</v>
      </c>
      <c r="P51" s="16"/>
      <c r="Q51" s="18"/>
    </row>
    <row r="52" spans="1:17" s="8" customFormat="1" ht="23.4" x14ac:dyDescent="0.25">
      <c r="A52" s="8">
        <v>2740</v>
      </c>
      <c r="B52" s="9" t="s">
        <v>283</v>
      </c>
      <c r="C52" s="10" t="s">
        <v>283</v>
      </c>
      <c r="D52" s="11" t="s">
        <v>15</v>
      </c>
      <c r="E52" s="35" t="s">
        <v>172</v>
      </c>
      <c r="F52" s="12" t="s">
        <v>173</v>
      </c>
      <c r="G52" s="12" t="s">
        <v>17</v>
      </c>
      <c r="H52" s="12" t="s">
        <v>18</v>
      </c>
      <c r="I52" s="13">
        <v>97811.5</v>
      </c>
      <c r="J52" s="35" t="s">
        <v>288</v>
      </c>
      <c r="K52" s="14" t="s">
        <v>289</v>
      </c>
      <c r="L52" s="8" t="s">
        <v>289</v>
      </c>
      <c r="M52" s="8" t="s">
        <v>290</v>
      </c>
      <c r="N52" s="31" t="s">
        <v>291</v>
      </c>
      <c r="P52" s="16"/>
      <c r="Q52" s="31"/>
    </row>
    <row r="53" spans="1:17" s="8" customFormat="1" x14ac:dyDescent="0.2">
      <c r="A53" s="8">
        <v>1948</v>
      </c>
      <c r="B53" s="23" t="s">
        <v>279</v>
      </c>
      <c r="C53" s="24" t="s">
        <v>279</v>
      </c>
      <c r="D53" s="25" t="str">
        <f>IF((C53=B53),"B","S")</f>
        <v>B</v>
      </c>
      <c r="E53" s="37" t="s">
        <v>280</v>
      </c>
      <c r="F53" s="26" t="s">
        <v>173</v>
      </c>
      <c r="G53" s="26" t="s">
        <v>17</v>
      </c>
      <c r="H53" s="26" t="s">
        <v>18</v>
      </c>
      <c r="I53" s="27">
        <v>65880.41</v>
      </c>
      <c r="J53" s="37" t="s">
        <v>281</v>
      </c>
      <c r="K53" s="48" t="s">
        <v>282</v>
      </c>
      <c r="L53" s="49" t="s">
        <v>282</v>
      </c>
      <c r="M53" s="49"/>
      <c r="N53" s="33"/>
      <c r="O53" s="22"/>
      <c r="P53" s="22" t="s">
        <v>163</v>
      </c>
      <c r="Q53" s="33"/>
    </row>
    <row r="54" spans="1:17" x14ac:dyDescent="0.2">
      <c r="I54" s="15"/>
      <c r="P54" s="8"/>
      <c r="Q54" s="31"/>
    </row>
    <row r="55" spans="1:17" x14ac:dyDescent="0.2">
      <c r="I55" s="15"/>
      <c r="P55" s="8"/>
      <c r="Q55" s="31"/>
    </row>
    <row r="56" spans="1:17" x14ac:dyDescent="0.2">
      <c r="E56" s="20"/>
      <c r="I56" s="15"/>
      <c r="J56" s="20"/>
      <c r="N56" s="20"/>
      <c r="P56" s="8"/>
      <c r="Q56" s="31"/>
    </row>
    <row r="57" spans="1:17" x14ac:dyDescent="0.2">
      <c r="E57" s="20"/>
      <c r="I57" s="15"/>
      <c r="J57" s="20"/>
      <c r="N57" s="20"/>
      <c r="P57" s="8"/>
    </row>
    <row r="58" spans="1:17" x14ac:dyDescent="0.2">
      <c r="E58" s="20"/>
      <c r="I58" s="15"/>
      <c r="J58" s="20"/>
      <c r="N58" s="20"/>
      <c r="P58" s="8"/>
    </row>
    <row r="59" spans="1:17" x14ac:dyDescent="0.2">
      <c r="E59" s="20"/>
      <c r="I59" s="15"/>
      <c r="J59" s="20"/>
      <c r="N59" s="20"/>
      <c r="P59" s="8"/>
    </row>
    <row r="60" spans="1:17" x14ac:dyDescent="0.2">
      <c r="E60" s="20"/>
      <c r="I60" s="15"/>
      <c r="J60" s="20"/>
      <c r="N60" s="20"/>
      <c r="P60" s="8"/>
    </row>
    <row r="61" spans="1:17" x14ac:dyDescent="0.2">
      <c r="E61" s="20"/>
      <c r="I61" s="15"/>
      <c r="J61" s="20"/>
      <c r="N61" s="20"/>
      <c r="P61" s="8"/>
    </row>
    <row r="62" spans="1:17" x14ac:dyDescent="0.2">
      <c r="E62" s="20"/>
      <c r="I62" s="15"/>
      <c r="J62" s="20"/>
      <c r="N62" s="20"/>
      <c r="P62" s="8"/>
    </row>
    <row r="63" spans="1:17" x14ac:dyDescent="0.2">
      <c r="E63" s="20"/>
      <c r="I63" s="15"/>
      <c r="J63" s="20"/>
      <c r="N63" s="20"/>
    </row>
    <row r="64" spans="1:17" x14ac:dyDescent="0.2">
      <c r="E64" s="20"/>
      <c r="I64" s="15"/>
      <c r="J64" s="20"/>
      <c r="N64" s="20"/>
    </row>
    <row r="65" spans="5:17" x14ac:dyDescent="0.2">
      <c r="E65" s="20"/>
      <c r="I65" s="15"/>
      <c r="J65" s="20"/>
      <c r="N65" s="20"/>
      <c r="P65" s="20"/>
      <c r="Q65" s="20"/>
    </row>
    <row r="66" spans="5:17" x14ac:dyDescent="0.2">
      <c r="E66" s="20"/>
      <c r="I66" s="15"/>
      <c r="J66" s="20"/>
      <c r="N66" s="20"/>
      <c r="P66" s="20"/>
      <c r="Q66" s="20"/>
    </row>
    <row r="67" spans="5:17" x14ac:dyDescent="0.2">
      <c r="E67" s="20"/>
      <c r="I67" s="15"/>
      <c r="J67" s="20"/>
      <c r="N67" s="20"/>
      <c r="P67" s="20"/>
      <c r="Q67" s="20"/>
    </row>
    <row r="68" spans="5:17" x14ac:dyDescent="0.2">
      <c r="E68" s="20"/>
      <c r="I68" s="15"/>
      <c r="J68" s="20"/>
      <c r="N68" s="20"/>
      <c r="P68" s="20"/>
      <c r="Q68" s="20"/>
    </row>
    <row r="69" spans="5:17" x14ac:dyDescent="0.2">
      <c r="E69" s="20"/>
      <c r="I69" s="15"/>
      <c r="J69" s="20"/>
      <c r="N69" s="20"/>
      <c r="P69" s="20"/>
      <c r="Q69" s="20"/>
    </row>
    <row r="70" spans="5:17" x14ac:dyDescent="0.2">
      <c r="E70" s="20"/>
      <c r="I70" s="15"/>
      <c r="J70" s="20"/>
      <c r="N70" s="20"/>
      <c r="P70" s="20"/>
      <c r="Q70" s="20"/>
    </row>
    <row r="71" spans="5:17" x14ac:dyDescent="0.2">
      <c r="E71" s="20"/>
      <c r="I71" s="15"/>
      <c r="J71" s="20"/>
      <c r="N71" s="20"/>
      <c r="P71" s="20"/>
      <c r="Q71" s="20"/>
    </row>
    <row r="72" spans="5:17" x14ac:dyDescent="0.2">
      <c r="E72" s="20"/>
      <c r="I72" s="15"/>
      <c r="J72" s="20"/>
      <c r="N72" s="20"/>
      <c r="P72" s="20"/>
      <c r="Q72" s="20"/>
    </row>
    <row r="73" spans="5:17" x14ac:dyDescent="0.2">
      <c r="E73" s="20"/>
      <c r="I73" s="15"/>
      <c r="J73" s="20"/>
      <c r="N73" s="20"/>
      <c r="P73" s="20"/>
      <c r="Q73" s="20"/>
    </row>
    <row r="74" spans="5:17" x14ac:dyDescent="0.2">
      <c r="E74" s="20"/>
      <c r="I74" s="15"/>
      <c r="J74" s="20"/>
      <c r="N74" s="20"/>
      <c r="P74" s="20"/>
      <c r="Q74" s="20"/>
    </row>
    <row r="75" spans="5:17" x14ac:dyDescent="0.2">
      <c r="E75" s="20"/>
      <c r="I75" s="15"/>
      <c r="J75" s="20"/>
      <c r="N75" s="20"/>
      <c r="P75" s="20"/>
      <c r="Q75" s="20"/>
    </row>
    <row r="76" spans="5:17" x14ac:dyDescent="0.2">
      <c r="E76" s="20"/>
      <c r="I76" s="15"/>
      <c r="J76" s="20"/>
      <c r="N76" s="20"/>
      <c r="P76" s="20"/>
      <c r="Q76" s="20"/>
    </row>
    <row r="77" spans="5:17" x14ac:dyDescent="0.2">
      <c r="E77" s="20"/>
      <c r="I77" s="15"/>
      <c r="J77" s="20"/>
      <c r="N77" s="20"/>
      <c r="P77" s="20"/>
      <c r="Q77" s="20"/>
    </row>
    <row r="78" spans="5:17" x14ac:dyDescent="0.2">
      <c r="E78" s="20"/>
      <c r="I78" s="15"/>
      <c r="J78" s="20"/>
      <c r="N78" s="20"/>
      <c r="P78" s="20"/>
      <c r="Q78" s="20"/>
    </row>
    <row r="79" spans="5:17" x14ac:dyDescent="0.2">
      <c r="E79" s="20"/>
      <c r="I79" s="15"/>
      <c r="J79" s="20"/>
      <c r="N79" s="20"/>
      <c r="P79" s="20"/>
      <c r="Q79" s="20"/>
    </row>
    <row r="80" spans="5:17" x14ac:dyDescent="0.2">
      <c r="E80" s="20"/>
      <c r="I80" s="15"/>
      <c r="J80" s="20"/>
      <c r="N80" s="20"/>
      <c r="P80" s="20"/>
      <c r="Q80" s="20"/>
    </row>
    <row r="81" spans="5:17" x14ac:dyDescent="0.2">
      <c r="E81" s="20"/>
      <c r="I81" s="15"/>
      <c r="J81" s="20"/>
      <c r="N81" s="20"/>
      <c r="P81" s="20"/>
      <c r="Q81" s="20"/>
    </row>
    <row r="82" spans="5:17" x14ac:dyDescent="0.2">
      <c r="E82" s="20"/>
      <c r="I82" s="15"/>
      <c r="J82" s="20"/>
      <c r="N82" s="20"/>
      <c r="P82" s="20"/>
      <c r="Q82" s="20"/>
    </row>
    <row r="83" spans="5:17" x14ac:dyDescent="0.2">
      <c r="E83" s="20"/>
      <c r="I83" s="15"/>
      <c r="J83" s="20"/>
      <c r="N83" s="20"/>
      <c r="P83" s="20"/>
      <c r="Q83" s="20"/>
    </row>
    <row r="84" spans="5:17" x14ac:dyDescent="0.2">
      <c r="E84" s="20"/>
      <c r="I84" s="15"/>
      <c r="J84" s="20"/>
      <c r="N84" s="20"/>
      <c r="P84" s="20"/>
      <c r="Q84" s="20"/>
    </row>
    <row r="85" spans="5:17" x14ac:dyDescent="0.2">
      <c r="E85" s="20"/>
      <c r="I85" s="15"/>
      <c r="J85" s="20"/>
      <c r="N85" s="20"/>
      <c r="P85" s="20"/>
      <c r="Q85" s="20"/>
    </row>
    <row r="86" spans="5:17" x14ac:dyDescent="0.2">
      <c r="E86" s="20"/>
      <c r="I86" s="15"/>
      <c r="J86" s="20"/>
      <c r="N86" s="20"/>
      <c r="P86" s="20"/>
      <c r="Q86" s="20"/>
    </row>
    <row r="87" spans="5:17" x14ac:dyDescent="0.2">
      <c r="E87" s="20"/>
      <c r="I87" s="15"/>
      <c r="J87" s="20"/>
      <c r="N87" s="20"/>
      <c r="P87" s="20"/>
      <c r="Q87" s="20"/>
    </row>
    <row r="88" spans="5:17" x14ac:dyDescent="0.2">
      <c r="E88" s="20"/>
      <c r="I88" s="15"/>
      <c r="J88" s="20"/>
      <c r="N88" s="20"/>
      <c r="P88" s="20"/>
      <c r="Q88" s="20"/>
    </row>
    <row r="89" spans="5:17" x14ac:dyDescent="0.2">
      <c r="E89" s="20"/>
      <c r="I89" s="15"/>
      <c r="J89" s="20"/>
      <c r="N89" s="20"/>
      <c r="P89" s="20"/>
      <c r="Q89" s="20"/>
    </row>
    <row r="90" spans="5:17" x14ac:dyDescent="0.2">
      <c r="E90" s="20"/>
      <c r="I90" s="15"/>
      <c r="J90" s="20"/>
      <c r="N90" s="20"/>
      <c r="P90" s="20"/>
      <c r="Q90" s="20"/>
    </row>
    <row r="91" spans="5:17" x14ac:dyDescent="0.2">
      <c r="E91" s="20"/>
      <c r="I91" s="15"/>
      <c r="J91" s="20"/>
      <c r="N91" s="20"/>
      <c r="P91" s="20"/>
      <c r="Q91" s="20"/>
    </row>
    <row r="92" spans="5:17" x14ac:dyDescent="0.2">
      <c r="E92" s="20"/>
      <c r="I92" s="15"/>
      <c r="J92" s="20"/>
      <c r="N92" s="20"/>
      <c r="P92" s="20"/>
      <c r="Q92" s="20"/>
    </row>
    <row r="93" spans="5:17" x14ac:dyDescent="0.2">
      <c r="E93" s="20"/>
      <c r="I93" s="15"/>
      <c r="J93" s="20"/>
      <c r="N93" s="20"/>
      <c r="P93" s="20"/>
      <c r="Q93" s="20"/>
    </row>
    <row r="94" spans="5:17" x14ac:dyDescent="0.2">
      <c r="E94" s="20"/>
      <c r="I94" s="15"/>
      <c r="J94" s="20"/>
      <c r="N94" s="20"/>
      <c r="P94" s="20"/>
      <c r="Q94" s="20"/>
    </row>
    <row r="95" spans="5:17" x14ac:dyDescent="0.2">
      <c r="E95" s="20"/>
      <c r="I95" s="15"/>
      <c r="J95" s="20"/>
      <c r="N95" s="20"/>
      <c r="P95" s="20"/>
      <c r="Q95" s="20"/>
    </row>
    <row r="96" spans="5:17" x14ac:dyDescent="0.2">
      <c r="E96" s="20"/>
      <c r="I96" s="15"/>
      <c r="J96" s="20"/>
      <c r="N96" s="20"/>
      <c r="P96" s="20"/>
      <c r="Q96" s="20"/>
    </row>
    <row r="97" spans="5:17" x14ac:dyDescent="0.2">
      <c r="E97" s="20"/>
      <c r="I97" s="15"/>
      <c r="J97" s="20"/>
      <c r="N97" s="20"/>
      <c r="P97" s="20"/>
      <c r="Q97" s="20"/>
    </row>
    <row r="98" spans="5:17" x14ac:dyDescent="0.2">
      <c r="E98" s="20"/>
      <c r="I98" s="15"/>
      <c r="J98" s="20"/>
      <c r="N98" s="20"/>
      <c r="P98" s="20"/>
      <c r="Q98" s="20"/>
    </row>
    <row r="99" spans="5:17" x14ac:dyDescent="0.2">
      <c r="E99" s="20"/>
      <c r="I99" s="15"/>
      <c r="J99" s="20"/>
      <c r="N99" s="20"/>
      <c r="P99" s="20"/>
      <c r="Q99" s="20"/>
    </row>
    <row r="100" spans="5:17" x14ac:dyDescent="0.2">
      <c r="E100" s="20"/>
      <c r="I100" s="15"/>
      <c r="J100" s="20"/>
      <c r="N100" s="20"/>
      <c r="P100" s="20"/>
      <c r="Q100" s="20"/>
    </row>
    <row r="101" spans="5:17" x14ac:dyDescent="0.2">
      <c r="E101" s="20"/>
      <c r="I101" s="15"/>
      <c r="J101" s="20"/>
      <c r="N101" s="20"/>
      <c r="P101" s="20"/>
      <c r="Q101" s="20"/>
    </row>
    <row r="102" spans="5:17" x14ac:dyDescent="0.2">
      <c r="E102" s="20"/>
      <c r="I102" s="15"/>
      <c r="J102" s="20"/>
      <c r="N102" s="20"/>
      <c r="P102" s="20"/>
      <c r="Q102" s="20"/>
    </row>
    <row r="103" spans="5:17" x14ac:dyDescent="0.2">
      <c r="E103" s="20"/>
      <c r="I103" s="15"/>
      <c r="J103" s="20"/>
      <c r="N103" s="20"/>
      <c r="P103" s="20"/>
      <c r="Q103" s="20"/>
    </row>
    <row r="104" spans="5:17" x14ac:dyDescent="0.2">
      <c r="E104" s="20"/>
      <c r="I104" s="15"/>
      <c r="J104" s="20"/>
      <c r="N104" s="20"/>
      <c r="P104" s="20"/>
      <c r="Q104" s="20"/>
    </row>
    <row r="105" spans="5:17" x14ac:dyDescent="0.2">
      <c r="E105" s="20"/>
      <c r="I105" s="15"/>
      <c r="J105" s="20"/>
      <c r="N105" s="20"/>
      <c r="P105" s="20"/>
      <c r="Q105" s="20"/>
    </row>
    <row r="106" spans="5:17" x14ac:dyDescent="0.2">
      <c r="E106" s="20"/>
      <c r="I106" s="15"/>
      <c r="J106" s="20"/>
      <c r="N106" s="20"/>
      <c r="P106" s="20"/>
      <c r="Q106" s="20"/>
    </row>
    <row r="107" spans="5:17" x14ac:dyDescent="0.2">
      <c r="E107" s="20"/>
      <c r="I107" s="15"/>
      <c r="J107" s="20"/>
      <c r="N107" s="20"/>
      <c r="P107" s="20"/>
      <c r="Q107" s="20"/>
    </row>
    <row r="108" spans="5:17" x14ac:dyDescent="0.2">
      <c r="E108" s="20"/>
      <c r="I108" s="15"/>
      <c r="J108" s="20"/>
      <c r="N108" s="20"/>
      <c r="P108" s="20"/>
      <c r="Q108" s="20"/>
    </row>
    <row r="109" spans="5:17" x14ac:dyDescent="0.2">
      <c r="E109" s="20"/>
      <c r="I109" s="15"/>
      <c r="J109" s="20"/>
      <c r="N109" s="20"/>
      <c r="P109" s="20"/>
      <c r="Q109" s="20"/>
    </row>
    <row r="110" spans="5:17" x14ac:dyDescent="0.2">
      <c r="E110" s="20"/>
      <c r="I110" s="15"/>
      <c r="J110" s="20"/>
      <c r="N110" s="20"/>
      <c r="P110" s="20"/>
      <c r="Q110" s="20"/>
    </row>
    <row r="111" spans="5:17" x14ac:dyDescent="0.2">
      <c r="E111" s="20"/>
      <c r="I111" s="15"/>
      <c r="J111" s="20"/>
      <c r="N111" s="20"/>
      <c r="P111" s="20"/>
      <c r="Q111" s="20"/>
    </row>
    <row r="112" spans="5:17" x14ac:dyDescent="0.2">
      <c r="E112" s="20"/>
      <c r="I112" s="15"/>
      <c r="J112" s="20"/>
      <c r="N112" s="20"/>
      <c r="P112" s="20"/>
      <c r="Q112" s="20"/>
    </row>
    <row r="113" spans="5:17" x14ac:dyDescent="0.2">
      <c r="E113" s="20"/>
      <c r="I113" s="15"/>
      <c r="J113" s="20"/>
      <c r="N113" s="20"/>
      <c r="P113" s="20"/>
      <c r="Q113" s="20"/>
    </row>
    <row r="114" spans="5:17" x14ac:dyDescent="0.2">
      <c r="E114" s="20"/>
      <c r="I114" s="15"/>
      <c r="J114" s="20"/>
      <c r="N114" s="20"/>
      <c r="P114" s="20"/>
      <c r="Q114" s="20"/>
    </row>
    <row r="115" spans="5:17" x14ac:dyDescent="0.2">
      <c r="E115" s="20"/>
      <c r="I115" s="15"/>
      <c r="J115" s="20"/>
      <c r="N115" s="20"/>
      <c r="P115" s="20"/>
      <c r="Q115" s="20"/>
    </row>
    <row r="116" spans="5:17" x14ac:dyDescent="0.2">
      <c r="E116" s="20"/>
      <c r="I116" s="15"/>
      <c r="J116" s="20"/>
      <c r="N116" s="20"/>
      <c r="P116" s="20"/>
      <c r="Q116" s="20"/>
    </row>
    <row r="117" spans="5:17" x14ac:dyDescent="0.2">
      <c r="E117" s="20"/>
      <c r="I117" s="15"/>
      <c r="J117" s="20"/>
      <c r="N117" s="20"/>
      <c r="P117" s="20"/>
      <c r="Q117" s="20"/>
    </row>
    <row r="118" spans="5:17" x14ac:dyDescent="0.2">
      <c r="E118" s="20"/>
      <c r="I118" s="15"/>
      <c r="J118" s="20"/>
      <c r="N118" s="20"/>
      <c r="P118" s="20"/>
      <c r="Q118" s="20"/>
    </row>
    <row r="119" spans="5:17" x14ac:dyDescent="0.2">
      <c r="E119" s="20"/>
      <c r="I119" s="15"/>
      <c r="J119" s="20"/>
      <c r="N119" s="20"/>
      <c r="P119" s="20"/>
      <c r="Q119" s="20"/>
    </row>
    <row r="120" spans="5:17" x14ac:dyDescent="0.2">
      <c r="E120" s="20"/>
      <c r="I120" s="15"/>
      <c r="J120" s="20"/>
      <c r="N120" s="20"/>
      <c r="P120" s="20"/>
      <c r="Q120" s="20"/>
    </row>
    <row r="121" spans="5:17" x14ac:dyDescent="0.2">
      <c r="E121" s="20"/>
      <c r="I121" s="15"/>
      <c r="J121" s="20"/>
      <c r="N121" s="20"/>
      <c r="P121" s="20"/>
      <c r="Q121" s="20"/>
    </row>
    <row r="122" spans="5:17" x14ac:dyDescent="0.2">
      <c r="E122" s="20"/>
      <c r="I122" s="15"/>
      <c r="J122" s="20"/>
      <c r="N122" s="20"/>
      <c r="P122" s="20"/>
      <c r="Q122" s="20"/>
    </row>
    <row r="123" spans="5:17" x14ac:dyDescent="0.2">
      <c r="E123" s="20"/>
      <c r="I123" s="15"/>
      <c r="J123" s="20"/>
      <c r="N123" s="20"/>
      <c r="P123" s="20"/>
      <c r="Q123" s="20"/>
    </row>
    <row r="124" spans="5:17" x14ac:dyDescent="0.2">
      <c r="E124" s="20"/>
      <c r="I124" s="15"/>
      <c r="J124" s="20"/>
      <c r="N124" s="20"/>
      <c r="P124" s="20"/>
      <c r="Q124" s="20"/>
    </row>
    <row r="125" spans="5:17" x14ac:dyDescent="0.2">
      <c r="E125" s="20"/>
      <c r="I125" s="15"/>
      <c r="J125" s="20"/>
      <c r="N125" s="20"/>
      <c r="P125" s="20"/>
      <c r="Q125" s="20"/>
    </row>
    <row r="126" spans="5:17" x14ac:dyDescent="0.2">
      <c r="E126" s="20"/>
      <c r="I126" s="15"/>
      <c r="J126" s="20"/>
      <c r="N126" s="20"/>
      <c r="P126" s="20"/>
      <c r="Q126" s="20"/>
    </row>
    <row r="127" spans="5:17" x14ac:dyDescent="0.2">
      <c r="E127" s="20"/>
      <c r="I127" s="15"/>
      <c r="J127" s="20"/>
      <c r="N127" s="20"/>
      <c r="P127" s="20"/>
      <c r="Q127" s="20"/>
    </row>
    <row r="128" spans="5:17" x14ac:dyDescent="0.2">
      <c r="E128" s="20"/>
      <c r="I128" s="15"/>
      <c r="J128" s="20"/>
      <c r="N128" s="20"/>
      <c r="P128" s="20"/>
      <c r="Q128" s="20"/>
    </row>
    <row r="129" spans="5:17" x14ac:dyDescent="0.2">
      <c r="E129" s="20"/>
      <c r="I129" s="15"/>
      <c r="J129" s="20"/>
      <c r="N129" s="20"/>
      <c r="P129" s="20"/>
      <c r="Q129" s="20"/>
    </row>
    <row r="130" spans="5:17" x14ac:dyDescent="0.2">
      <c r="E130" s="20"/>
      <c r="I130" s="15"/>
      <c r="J130" s="20"/>
      <c r="N130" s="20"/>
      <c r="P130" s="20"/>
      <c r="Q130" s="20"/>
    </row>
    <row r="131" spans="5:17" x14ac:dyDescent="0.2">
      <c r="E131" s="20"/>
      <c r="I131" s="15"/>
      <c r="J131" s="20"/>
      <c r="N131" s="20"/>
      <c r="P131" s="20"/>
      <c r="Q131" s="20"/>
    </row>
    <row r="132" spans="5:17" x14ac:dyDescent="0.2">
      <c r="E132" s="20"/>
      <c r="I132" s="15"/>
      <c r="J132" s="20"/>
      <c r="N132" s="20"/>
      <c r="P132" s="20"/>
      <c r="Q132" s="20"/>
    </row>
    <row r="133" spans="5:17" x14ac:dyDescent="0.2">
      <c r="E133" s="20"/>
      <c r="I133" s="15"/>
      <c r="J133" s="20"/>
      <c r="N133" s="20"/>
      <c r="P133" s="20"/>
      <c r="Q133" s="20"/>
    </row>
    <row r="134" spans="5:17" x14ac:dyDescent="0.2">
      <c r="E134" s="20"/>
      <c r="I134" s="15"/>
      <c r="J134" s="20"/>
      <c r="N134" s="20"/>
      <c r="P134" s="20"/>
      <c r="Q134" s="20"/>
    </row>
    <row r="135" spans="5:17" x14ac:dyDescent="0.2">
      <c r="E135" s="20"/>
      <c r="I135" s="15"/>
      <c r="J135" s="20"/>
      <c r="N135" s="20"/>
      <c r="P135" s="20"/>
      <c r="Q135" s="20"/>
    </row>
    <row r="136" spans="5:17" x14ac:dyDescent="0.2">
      <c r="E136" s="20"/>
      <c r="I136" s="15"/>
      <c r="J136" s="20"/>
      <c r="N136" s="20"/>
      <c r="P136" s="20"/>
      <c r="Q136" s="20"/>
    </row>
    <row r="137" spans="5:17" x14ac:dyDescent="0.2">
      <c r="E137" s="20"/>
      <c r="I137" s="15"/>
      <c r="J137" s="20"/>
      <c r="N137" s="20"/>
      <c r="P137" s="20"/>
      <c r="Q137" s="20"/>
    </row>
    <row r="138" spans="5:17" x14ac:dyDescent="0.2">
      <c r="E138" s="20"/>
      <c r="I138" s="15"/>
      <c r="J138" s="20"/>
      <c r="N138" s="20"/>
      <c r="P138" s="20"/>
      <c r="Q138" s="20"/>
    </row>
    <row r="139" spans="5:17" x14ac:dyDescent="0.2">
      <c r="E139" s="20"/>
      <c r="I139" s="15"/>
      <c r="J139" s="20"/>
      <c r="N139" s="20"/>
      <c r="P139" s="20"/>
      <c r="Q139" s="20"/>
    </row>
    <row r="140" spans="5:17" x14ac:dyDescent="0.2">
      <c r="E140" s="20"/>
      <c r="I140" s="15"/>
      <c r="J140" s="20"/>
      <c r="N140" s="20"/>
      <c r="P140" s="20"/>
      <c r="Q140" s="20"/>
    </row>
    <row r="141" spans="5:17" x14ac:dyDescent="0.2">
      <c r="E141" s="20"/>
      <c r="I141" s="15"/>
      <c r="J141" s="20"/>
      <c r="N141" s="20"/>
      <c r="P141" s="20"/>
      <c r="Q141" s="20"/>
    </row>
    <row r="142" spans="5:17" x14ac:dyDescent="0.2">
      <c r="P142" s="20"/>
      <c r="Q142" s="20"/>
    </row>
    <row r="143" spans="5:17" x14ac:dyDescent="0.2">
      <c r="P143" s="20"/>
      <c r="Q143" s="20"/>
    </row>
    <row r="144" spans="5:17" x14ac:dyDescent="0.2">
      <c r="P144" s="20"/>
      <c r="Q144" s="20"/>
    </row>
    <row r="145" spans="16:17" x14ac:dyDescent="0.2">
      <c r="P145" s="20"/>
      <c r="Q145" s="20"/>
    </row>
    <row r="146" spans="16:17" x14ac:dyDescent="0.2">
      <c r="P146" s="20"/>
      <c r="Q146" s="20"/>
    </row>
    <row r="147" spans="16:17" x14ac:dyDescent="0.2">
      <c r="P147" s="20"/>
      <c r="Q147" s="20"/>
    </row>
    <row r="148" spans="16:17" x14ac:dyDescent="0.2">
      <c r="P148" s="20"/>
      <c r="Q148" s="20"/>
    </row>
    <row r="149" spans="16:17" x14ac:dyDescent="0.2">
      <c r="P149" s="20"/>
      <c r="Q149" s="20"/>
    </row>
    <row r="150" spans="16:17" x14ac:dyDescent="0.2">
      <c r="P150" s="20"/>
      <c r="Q150" s="20"/>
    </row>
  </sheetData>
  <dataValidations count="2">
    <dataValidation type="list" allowBlank="1" showInputMessage="1" showErrorMessage="1" promptTitle="Select answer from drop down" prompt="Use comments column to add explanatory notes - required for &quot;keep&quot; or &quot;other&quot;; optional for &quot;delete&quot; or &quot;discuss with customer&quot;" sqref="P2">
      <formula1>"Delete, Keep (explain in comments), Discuss w/customer, Other (explain in comments)"</formula1>
    </dataValidation>
    <dataValidation type="list" allowBlank="1" showInputMessage="1" showErrorMessage="1" promptTitle="Select answer from drop down" prompt="Use comments column to add explanatory notes - required for &quot;keep&quot; or &quot;other&quot;; optional for &quot;delete&quot; or &quot;contact customer&quot;" sqref="P3:P52">
      <formula1>"Delete, Keep (explain in comments), Will get back to you, Other (explain in comments)"</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5"/>
  <sheetViews>
    <sheetView topLeftCell="B1" workbookViewId="0">
      <selection activeCell="P1" sqref="P1"/>
    </sheetView>
  </sheetViews>
  <sheetFormatPr defaultRowHeight="11.4" x14ac:dyDescent="0.2"/>
  <cols>
    <col min="1" max="1" width="8.88671875" style="20" hidden="1" customWidth="1"/>
    <col min="2" max="3" width="6.109375" style="20" bestFit="1" customWidth="1"/>
    <col min="4" max="4" width="8.88671875" style="20" hidden="1" customWidth="1"/>
    <col min="5" max="5" width="20.77734375" style="36" customWidth="1"/>
    <col min="6" max="8" width="8.88671875" style="20" hidden="1" customWidth="1"/>
    <col min="9" max="9" width="8.77734375" style="20" bestFit="1" customWidth="1"/>
    <col min="10" max="10" width="51" style="36" customWidth="1"/>
    <col min="11" max="11" width="27.5546875" style="20" hidden="1" customWidth="1"/>
    <col min="12" max="12" width="8.88671875" style="20" hidden="1" customWidth="1"/>
    <col min="13" max="13" width="14.33203125" style="20" hidden="1" customWidth="1"/>
    <col min="14" max="14" width="44.77734375" style="18" customWidth="1"/>
    <col min="15" max="15" width="7.77734375" style="20" hidden="1" customWidth="1"/>
    <col min="16" max="16" width="22.6640625" style="19" customWidth="1"/>
    <col min="17" max="17" width="44.77734375" style="18" customWidth="1"/>
    <col min="18" max="16384" width="8.88671875" style="20"/>
  </cols>
  <sheetData>
    <row r="1" spans="1:17" s="21" customFormat="1" ht="30.6" x14ac:dyDescent="0.2">
      <c r="A1" s="1" t="s">
        <v>0</v>
      </c>
      <c r="B1" s="2" t="s">
        <v>1</v>
      </c>
      <c r="C1" s="3" t="s">
        <v>2</v>
      </c>
      <c r="D1" s="4" t="s">
        <v>3</v>
      </c>
      <c r="E1" s="5" t="s">
        <v>4</v>
      </c>
      <c r="F1" s="5" t="s">
        <v>5</v>
      </c>
      <c r="G1" s="5" t="s">
        <v>6</v>
      </c>
      <c r="H1" s="5" t="s">
        <v>7</v>
      </c>
      <c r="I1" s="6" t="s">
        <v>8</v>
      </c>
      <c r="J1" s="5" t="s">
        <v>9</v>
      </c>
      <c r="K1" s="5" t="s">
        <v>10</v>
      </c>
      <c r="L1" s="5" t="s">
        <v>11</v>
      </c>
      <c r="M1" s="5" t="s">
        <v>12</v>
      </c>
      <c r="N1" s="5" t="s">
        <v>164</v>
      </c>
      <c r="O1" s="5" t="s">
        <v>13</v>
      </c>
      <c r="P1" s="7" t="s">
        <v>14</v>
      </c>
      <c r="Q1" s="7" t="s">
        <v>162</v>
      </c>
    </row>
    <row r="2" spans="1:17" x14ac:dyDescent="0.2">
      <c r="A2" s="8">
        <v>314</v>
      </c>
      <c r="B2" s="9" t="s">
        <v>295</v>
      </c>
      <c r="C2" s="10" t="s">
        <v>295</v>
      </c>
      <c r="D2" s="11" t="s">
        <v>15</v>
      </c>
      <c r="E2" s="35" t="s">
        <v>296</v>
      </c>
      <c r="F2" s="12" t="s">
        <v>297</v>
      </c>
      <c r="G2" s="12" t="s">
        <v>17</v>
      </c>
      <c r="H2" s="12" t="s">
        <v>18</v>
      </c>
      <c r="I2" s="13">
        <v>2054402.21</v>
      </c>
      <c r="J2" s="35" t="s">
        <v>298</v>
      </c>
      <c r="K2" s="14" t="s">
        <v>112</v>
      </c>
      <c r="L2" s="8" t="s">
        <v>112</v>
      </c>
      <c r="M2" s="8"/>
      <c r="N2" s="31"/>
      <c r="O2" s="8" t="s">
        <v>217</v>
      </c>
      <c r="P2" s="8"/>
    </row>
    <row r="3" spans="1:17" ht="12" x14ac:dyDescent="0.25">
      <c r="A3" s="8">
        <v>315</v>
      </c>
      <c r="B3" s="9" t="s">
        <v>295</v>
      </c>
      <c r="C3" s="10" t="s">
        <v>295</v>
      </c>
      <c r="D3" s="11" t="s">
        <v>15</v>
      </c>
      <c r="E3" s="35" t="s">
        <v>296</v>
      </c>
      <c r="F3" s="12" t="s">
        <v>297</v>
      </c>
      <c r="G3" s="12" t="s">
        <v>17</v>
      </c>
      <c r="H3" s="12" t="s">
        <v>18</v>
      </c>
      <c r="I3" s="13">
        <v>2054402.21</v>
      </c>
      <c r="J3" s="35" t="s">
        <v>299</v>
      </c>
      <c r="K3" s="14" t="s">
        <v>19</v>
      </c>
      <c r="L3" s="8" t="s">
        <v>112</v>
      </c>
      <c r="M3" s="8"/>
      <c r="N3" s="31"/>
      <c r="O3" s="8" t="s">
        <v>217</v>
      </c>
      <c r="P3" s="16"/>
    </row>
    <row r="4" spans="1:17" ht="12" x14ac:dyDescent="0.25">
      <c r="A4" s="8">
        <v>316</v>
      </c>
      <c r="B4" s="9" t="s">
        <v>295</v>
      </c>
      <c r="C4" s="10" t="s">
        <v>295</v>
      </c>
      <c r="D4" s="11" t="s">
        <v>15</v>
      </c>
      <c r="E4" s="35" t="s">
        <v>296</v>
      </c>
      <c r="F4" s="12" t="s">
        <v>297</v>
      </c>
      <c r="G4" s="12" t="s">
        <v>17</v>
      </c>
      <c r="H4" s="12" t="s">
        <v>18</v>
      </c>
      <c r="I4" s="13">
        <v>2054402.21</v>
      </c>
      <c r="J4" s="35" t="s">
        <v>300</v>
      </c>
      <c r="K4" s="14" t="s">
        <v>19</v>
      </c>
      <c r="L4" s="8" t="s">
        <v>112</v>
      </c>
      <c r="M4" s="8"/>
      <c r="N4" s="31"/>
      <c r="O4" s="8" t="s">
        <v>217</v>
      </c>
      <c r="P4" s="16"/>
    </row>
    <row r="5" spans="1:17" ht="12" x14ac:dyDescent="0.25">
      <c r="A5" s="8">
        <v>318</v>
      </c>
      <c r="B5" s="9" t="s">
        <v>295</v>
      </c>
      <c r="C5" s="10" t="s">
        <v>295</v>
      </c>
      <c r="D5" s="11" t="s">
        <v>15</v>
      </c>
      <c r="E5" s="35" t="s">
        <v>296</v>
      </c>
      <c r="F5" s="12" t="s">
        <v>297</v>
      </c>
      <c r="G5" s="12" t="s">
        <v>17</v>
      </c>
      <c r="H5" s="12" t="s">
        <v>18</v>
      </c>
      <c r="I5" s="13">
        <v>2054402.21</v>
      </c>
      <c r="J5" s="35" t="s">
        <v>301</v>
      </c>
      <c r="K5" s="14" t="s">
        <v>302</v>
      </c>
      <c r="L5" s="8" t="s">
        <v>302</v>
      </c>
      <c r="M5" s="8"/>
      <c r="N5" s="31"/>
      <c r="O5" s="8" t="s">
        <v>217</v>
      </c>
      <c r="P5" s="16"/>
    </row>
    <row r="6" spans="1:17" ht="12" x14ac:dyDescent="0.25">
      <c r="A6" s="8">
        <v>319</v>
      </c>
      <c r="B6" s="9" t="s">
        <v>295</v>
      </c>
      <c r="C6" s="10" t="s">
        <v>295</v>
      </c>
      <c r="D6" s="11" t="s">
        <v>15</v>
      </c>
      <c r="E6" s="35" t="s">
        <v>296</v>
      </c>
      <c r="F6" s="12" t="s">
        <v>297</v>
      </c>
      <c r="G6" s="12" t="s">
        <v>17</v>
      </c>
      <c r="H6" s="12" t="s">
        <v>18</v>
      </c>
      <c r="I6" s="13">
        <v>2054402.21</v>
      </c>
      <c r="J6" s="35" t="s">
        <v>303</v>
      </c>
      <c r="K6" s="17" t="s">
        <v>19</v>
      </c>
      <c r="L6" s="8" t="s">
        <v>302</v>
      </c>
      <c r="M6" s="8"/>
      <c r="N6" s="31"/>
      <c r="O6" s="8" t="s">
        <v>217</v>
      </c>
      <c r="P6" s="16"/>
    </row>
    <row r="7" spans="1:17" ht="12" x14ac:dyDescent="0.25">
      <c r="A7" s="8">
        <v>2019</v>
      </c>
      <c r="B7" s="9" t="s">
        <v>304</v>
      </c>
      <c r="C7" s="10" t="s">
        <v>304</v>
      </c>
      <c r="D7" s="11" t="s">
        <v>15</v>
      </c>
      <c r="E7" s="35" t="s">
        <v>305</v>
      </c>
      <c r="F7" s="12" t="s">
        <v>297</v>
      </c>
      <c r="G7" s="12" t="s">
        <v>17</v>
      </c>
      <c r="H7" s="12" t="s">
        <v>18</v>
      </c>
      <c r="I7" s="13">
        <v>671620.61</v>
      </c>
      <c r="J7" s="35" t="s">
        <v>306</v>
      </c>
      <c r="K7" s="17" t="s">
        <v>55</v>
      </c>
      <c r="L7" s="8" t="s">
        <v>55</v>
      </c>
      <c r="M7" s="8"/>
      <c r="N7" s="31"/>
      <c r="O7" s="8"/>
      <c r="P7" s="16"/>
    </row>
    <row r="8" spans="1:17" ht="12" x14ac:dyDescent="0.25">
      <c r="A8" s="8">
        <v>2020</v>
      </c>
      <c r="B8" s="9" t="s">
        <v>304</v>
      </c>
      <c r="C8" s="10" t="s">
        <v>304</v>
      </c>
      <c r="D8" s="11" t="s">
        <v>15</v>
      </c>
      <c r="E8" s="35" t="s">
        <v>305</v>
      </c>
      <c r="F8" s="12" t="s">
        <v>297</v>
      </c>
      <c r="G8" s="12" t="s">
        <v>17</v>
      </c>
      <c r="H8" s="12" t="s">
        <v>18</v>
      </c>
      <c r="I8" s="13">
        <v>671620.61</v>
      </c>
      <c r="J8" s="35" t="s">
        <v>307</v>
      </c>
      <c r="K8" s="14" t="s">
        <v>19</v>
      </c>
      <c r="L8" s="8" t="s">
        <v>55</v>
      </c>
      <c r="M8" s="8"/>
      <c r="N8" s="31"/>
      <c r="O8" s="8"/>
      <c r="P8" s="16"/>
    </row>
    <row r="9" spans="1:17" ht="12" x14ac:dyDescent="0.25">
      <c r="A9" s="8">
        <v>1552</v>
      </c>
      <c r="B9" s="9" t="s">
        <v>308</v>
      </c>
      <c r="C9" s="10" t="s">
        <v>308</v>
      </c>
      <c r="D9" s="11" t="s">
        <v>15</v>
      </c>
      <c r="E9" s="35" t="s">
        <v>309</v>
      </c>
      <c r="F9" s="12" t="s">
        <v>297</v>
      </c>
      <c r="G9" s="12" t="s">
        <v>17</v>
      </c>
      <c r="H9" s="12" t="s">
        <v>18</v>
      </c>
      <c r="I9" s="13">
        <v>528482.28</v>
      </c>
      <c r="J9" s="35" t="s">
        <v>310</v>
      </c>
      <c r="K9" s="17" t="s">
        <v>201</v>
      </c>
      <c r="L9" s="8" t="s">
        <v>201</v>
      </c>
      <c r="M9" s="8"/>
      <c r="N9" s="31"/>
      <c r="O9" s="8"/>
      <c r="P9" s="16"/>
    </row>
    <row r="10" spans="1:17" ht="12" x14ac:dyDescent="0.25">
      <c r="A10" s="8">
        <v>1404</v>
      </c>
      <c r="B10" s="9" t="s">
        <v>311</v>
      </c>
      <c r="C10" s="10" t="s">
        <v>311</v>
      </c>
      <c r="D10" s="11" t="s">
        <v>15</v>
      </c>
      <c r="E10" s="35" t="s">
        <v>312</v>
      </c>
      <c r="F10" s="12" t="s">
        <v>297</v>
      </c>
      <c r="G10" s="12" t="s">
        <v>17</v>
      </c>
      <c r="H10" s="12" t="s">
        <v>18</v>
      </c>
      <c r="I10" s="13">
        <v>361001.16</v>
      </c>
      <c r="J10" s="35" t="s">
        <v>313</v>
      </c>
      <c r="K10" s="14" t="s">
        <v>71</v>
      </c>
      <c r="L10" s="8" t="s">
        <v>71</v>
      </c>
      <c r="M10" s="8"/>
      <c r="N10" s="31"/>
      <c r="O10" s="8"/>
      <c r="P10" s="16"/>
    </row>
    <row r="11" spans="1:17" ht="12" x14ac:dyDescent="0.25">
      <c r="A11" s="8">
        <v>1409</v>
      </c>
      <c r="B11" s="9" t="s">
        <v>311</v>
      </c>
      <c r="C11" s="10" t="s">
        <v>311</v>
      </c>
      <c r="D11" s="11" t="s">
        <v>15</v>
      </c>
      <c r="E11" s="35" t="s">
        <v>312</v>
      </c>
      <c r="F11" s="12" t="s">
        <v>297</v>
      </c>
      <c r="G11" s="12" t="s">
        <v>17</v>
      </c>
      <c r="H11" s="12" t="s">
        <v>18</v>
      </c>
      <c r="I11" s="13">
        <v>361001.16</v>
      </c>
      <c r="J11" s="35" t="s">
        <v>314</v>
      </c>
      <c r="K11" s="17" t="s">
        <v>127</v>
      </c>
      <c r="L11" s="8" t="s">
        <v>127</v>
      </c>
      <c r="M11" s="8"/>
      <c r="N11" s="31"/>
      <c r="O11" s="8"/>
      <c r="P11" s="16"/>
    </row>
    <row r="12" spans="1:17" ht="12" x14ac:dyDescent="0.25">
      <c r="A12" s="8">
        <v>521</v>
      </c>
      <c r="B12" s="9" t="s">
        <v>315</v>
      </c>
      <c r="C12" s="10" t="s">
        <v>315</v>
      </c>
      <c r="D12" s="11" t="s">
        <v>15</v>
      </c>
      <c r="E12" s="35" t="s">
        <v>316</v>
      </c>
      <c r="F12" s="12" t="s">
        <v>297</v>
      </c>
      <c r="G12" s="12" t="s">
        <v>17</v>
      </c>
      <c r="H12" s="12" t="s">
        <v>18</v>
      </c>
      <c r="I12" s="13">
        <v>355574.17</v>
      </c>
      <c r="J12" s="35" t="s">
        <v>317</v>
      </c>
      <c r="K12" s="17" t="s">
        <v>31</v>
      </c>
      <c r="L12" s="14" t="s">
        <v>31</v>
      </c>
      <c r="M12" s="14"/>
      <c r="N12" s="31"/>
      <c r="O12" s="8"/>
      <c r="P12" s="16"/>
    </row>
    <row r="13" spans="1:17" ht="12" x14ac:dyDescent="0.25">
      <c r="A13" s="8">
        <v>522</v>
      </c>
      <c r="B13" s="9" t="s">
        <v>315</v>
      </c>
      <c r="C13" s="10" t="s">
        <v>315</v>
      </c>
      <c r="D13" s="11" t="s">
        <v>15</v>
      </c>
      <c r="E13" s="35" t="s">
        <v>316</v>
      </c>
      <c r="F13" s="12" t="s">
        <v>297</v>
      </c>
      <c r="G13" s="12" t="s">
        <v>17</v>
      </c>
      <c r="H13" s="12" t="s">
        <v>18</v>
      </c>
      <c r="I13" s="13">
        <v>355574.17</v>
      </c>
      <c r="J13" s="35" t="s">
        <v>318</v>
      </c>
      <c r="K13" s="14" t="s">
        <v>65</v>
      </c>
      <c r="L13" s="8" t="s">
        <v>65</v>
      </c>
      <c r="M13" s="8"/>
      <c r="N13" s="31"/>
      <c r="O13" s="8"/>
      <c r="P13" s="16"/>
    </row>
    <row r="14" spans="1:17" ht="12" x14ac:dyDescent="0.25">
      <c r="A14" s="8">
        <v>2063</v>
      </c>
      <c r="B14" s="9" t="s">
        <v>319</v>
      </c>
      <c r="C14" s="10" t="s">
        <v>319</v>
      </c>
      <c r="D14" s="11" t="s">
        <v>15</v>
      </c>
      <c r="E14" s="35" t="s">
        <v>320</v>
      </c>
      <c r="F14" s="12" t="s">
        <v>297</v>
      </c>
      <c r="G14" s="12" t="s">
        <v>17</v>
      </c>
      <c r="H14" s="12" t="s">
        <v>18</v>
      </c>
      <c r="I14" s="13">
        <v>320268.71000000002</v>
      </c>
      <c r="J14" s="35" t="s">
        <v>321</v>
      </c>
      <c r="K14" s="17" t="s">
        <v>71</v>
      </c>
      <c r="L14" s="8" t="s">
        <v>71</v>
      </c>
      <c r="M14" s="8"/>
      <c r="N14" s="31"/>
      <c r="O14" s="8" t="s">
        <v>322</v>
      </c>
      <c r="P14" s="16"/>
    </row>
    <row r="15" spans="1:17" ht="12" x14ac:dyDescent="0.25">
      <c r="A15" s="8">
        <v>2064</v>
      </c>
      <c r="B15" s="9" t="s">
        <v>319</v>
      </c>
      <c r="C15" s="10" t="s">
        <v>319</v>
      </c>
      <c r="D15" s="11" t="s">
        <v>15</v>
      </c>
      <c r="E15" s="35" t="s">
        <v>320</v>
      </c>
      <c r="F15" s="12" t="s">
        <v>297</v>
      </c>
      <c r="G15" s="12" t="s">
        <v>17</v>
      </c>
      <c r="H15" s="12" t="s">
        <v>18</v>
      </c>
      <c r="I15" s="13">
        <v>320268.71000000002</v>
      </c>
      <c r="J15" s="35" t="s">
        <v>323</v>
      </c>
      <c r="K15" s="14" t="s">
        <v>19</v>
      </c>
      <c r="L15" s="8" t="s">
        <v>71</v>
      </c>
      <c r="M15" s="8"/>
      <c r="N15" s="32"/>
      <c r="O15" s="8" t="s">
        <v>322</v>
      </c>
      <c r="P15" s="16"/>
    </row>
    <row r="16" spans="1:17" ht="12" x14ac:dyDescent="0.25">
      <c r="A16" s="8">
        <v>2067</v>
      </c>
      <c r="B16" s="9" t="s">
        <v>319</v>
      </c>
      <c r="C16" s="10" t="s">
        <v>319</v>
      </c>
      <c r="D16" s="11" t="s">
        <v>15</v>
      </c>
      <c r="E16" s="35" t="s">
        <v>320</v>
      </c>
      <c r="F16" s="12" t="s">
        <v>297</v>
      </c>
      <c r="G16" s="12" t="s">
        <v>17</v>
      </c>
      <c r="H16" s="12" t="s">
        <v>18</v>
      </c>
      <c r="I16" s="13">
        <v>320268.71000000002</v>
      </c>
      <c r="J16" s="35" t="s">
        <v>324</v>
      </c>
      <c r="K16" s="17" t="s">
        <v>325</v>
      </c>
      <c r="L16" s="8" t="s">
        <v>325</v>
      </c>
      <c r="M16" s="8"/>
      <c r="N16" s="32"/>
      <c r="O16" s="8" t="s">
        <v>322</v>
      </c>
      <c r="P16" s="16"/>
    </row>
    <row r="17" spans="1:17" ht="12" x14ac:dyDescent="0.25">
      <c r="A17" s="8">
        <v>2068</v>
      </c>
      <c r="B17" s="9" t="s">
        <v>319</v>
      </c>
      <c r="C17" s="10" t="s">
        <v>319</v>
      </c>
      <c r="D17" s="11" t="s">
        <v>15</v>
      </c>
      <c r="E17" s="35" t="s">
        <v>320</v>
      </c>
      <c r="F17" s="12" t="s">
        <v>297</v>
      </c>
      <c r="G17" s="12" t="s">
        <v>17</v>
      </c>
      <c r="H17" s="12" t="s">
        <v>18</v>
      </c>
      <c r="I17" s="13">
        <v>320268.71000000002</v>
      </c>
      <c r="J17" s="35" t="s">
        <v>327</v>
      </c>
      <c r="K17" s="17" t="s">
        <v>19</v>
      </c>
      <c r="L17" s="8" t="s">
        <v>325</v>
      </c>
      <c r="M17" s="8"/>
      <c r="N17" s="32"/>
      <c r="O17" s="8" t="s">
        <v>322</v>
      </c>
      <c r="P17" s="16"/>
      <c r="Q17" s="20"/>
    </row>
    <row r="18" spans="1:17" ht="12" x14ac:dyDescent="0.25">
      <c r="A18" s="8">
        <v>2030</v>
      </c>
      <c r="B18" s="9" t="s">
        <v>328</v>
      </c>
      <c r="C18" s="10" t="s">
        <v>328</v>
      </c>
      <c r="D18" s="11" t="s">
        <v>15</v>
      </c>
      <c r="E18" s="35" t="s">
        <v>329</v>
      </c>
      <c r="F18" s="12" t="s">
        <v>297</v>
      </c>
      <c r="G18" s="12" t="s">
        <v>17</v>
      </c>
      <c r="H18" s="12" t="s">
        <v>18</v>
      </c>
      <c r="I18" s="13">
        <v>225682.86</v>
      </c>
      <c r="J18" s="35" t="s">
        <v>330</v>
      </c>
      <c r="K18" s="17" t="s">
        <v>331</v>
      </c>
      <c r="L18" s="8" t="s">
        <v>331</v>
      </c>
      <c r="M18" s="8"/>
      <c r="N18" s="31"/>
      <c r="O18" s="8"/>
      <c r="P18" s="16"/>
      <c r="Q18" s="20"/>
    </row>
    <row r="19" spans="1:17" ht="12" x14ac:dyDescent="0.25">
      <c r="A19" s="8">
        <v>2031</v>
      </c>
      <c r="B19" s="9" t="s">
        <v>328</v>
      </c>
      <c r="C19" s="10" t="s">
        <v>328</v>
      </c>
      <c r="D19" s="11" t="s">
        <v>15</v>
      </c>
      <c r="E19" s="35" t="s">
        <v>329</v>
      </c>
      <c r="F19" s="12" t="s">
        <v>297</v>
      </c>
      <c r="G19" s="12" t="s">
        <v>17</v>
      </c>
      <c r="H19" s="12" t="s">
        <v>18</v>
      </c>
      <c r="I19" s="13">
        <v>225682.86</v>
      </c>
      <c r="J19" s="35" t="s">
        <v>332</v>
      </c>
      <c r="K19" s="14" t="s">
        <v>19</v>
      </c>
      <c r="L19" s="8" t="s">
        <v>331</v>
      </c>
      <c r="M19" s="8"/>
      <c r="N19" s="31"/>
      <c r="O19" s="8"/>
      <c r="P19" s="16"/>
      <c r="Q19" s="20"/>
    </row>
    <row r="20" spans="1:17" ht="12" x14ac:dyDescent="0.25">
      <c r="A20" s="8">
        <v>1557</v>
      </c>
      <c r="B20" s="9" t="s">
        <v>333</v>
      </c>
      <c r="C20" s="10" t="s">
        <v>333</v>
      </c>
      <c r="D20" s="11" t="s">
        <v>15</v>
      </c>
      <c r="E20" s="35" t="s">
        <v>334</v>
      </c>
      <c r="F20" s="12" t="s">
        <v>297</v>
      </c>
      <c r="G20" s="12" t="s">
        <v>17</v>
      </c>
      <c r="H20" s="12" t="s">
        <v>335</v>
      </c>
      <c r="I20" s="13">
        <v>122626.31</v>
      </c>
      <c r="J20" s="35" t="s">
        <v>336</v>
      </c>
      <c r="K20" s="14" t="s">
        <v>337</v>
      </c>
      <c r="L20" s="8" t="s">
        <v>337</v>
      </c>
      <c r="M20" s="8"/>
      <c r="N20" s="31"/>
      <c r="O20" s="8"/>
      <c r="P20" s="16"/>
      <c r="Q20" s="20"/>
    </row>
    <row r="21" spans="1:17" ht="12" x14ac:dyDescent="0.25">
      <c r="A21" s="8">
        <v>2554</v>
      </c>
      <c r="B21" s="9" t="s">
        <v>338</v>
      </c>
      <c r="C21" s="10" t="s">
        <v>338</v>
      </c>
      <c r="D21" s="11" t="s">
        <v>15</v>
      </c>
      <c r="E21" s="35" t="s">
        <v>339</v>
      </c>
      <c r="F21" s="12" t="s">
        <v>297</v>
      </c>
      <c r="G21" s="12" t="s">
        <v>17</v>
      </c>
      <c r="H21" s="12" t="s">
        <v>335</v>
      </c>
      <c r="I21" s="13">
        <v>80924.789999999994</v>
      </c>
      <c r="J21" s="35" t="s">
        <v>340</v>
      </c>
      <c r="K21" s="17" t="s">
        <v>31</v>
      </c>
      <c r="L21" s="8" t="s">
        <v>31</v>
      </c>
      <c r="M21" s="8"/>
      <c r="N21" s="31"/>
      <c r="O21" s="8"/>
      <c r="P21" s="16"/>
      <c r="Q21" s="20"/>
    </row>
    <row r="22" spans="1:17" ht="12" x14ac:dyDescent="0.25">
      <c r="A22" s="8">
        <v>2555</v>
      </c>
      <c r="B22" s="9" t="s">
        <v>338</v>
      </c>
      <c r="C22" s="10" t="s">
        <v>338</v>
      </c>
      <c r="D22" s="11" t="s">
        <v>15</v>
      </c>
      <c r="E22" s="35" t="s">
        <v>339</v>
      </c>
      <c r="F22" s="12" t="s">
        <v>297</v>
      </c>
      <c r="G22" s="12" t="s">
        <v>17</v>
      </c>
      <c r="H22" s="12" t="s">
        <v>335</v>
      </c>
      <c r="I22" s="13">
        <v>80924.789999999994</v>
      </c>
      <c r="J22" s="35" t="s">
        <v>341</v>
      </c>
      <c r="K22" s="14" t="s">
        <v>19</v>
      </c>
      <c r="L22" s="8" t="s">
        <v>31</v>
      </c>
      <c r="M22" s="8"/>
      <c r="N22" s="31"/>
      <c r="O22" s="8"/>
      <c r="P22" s="16"/>
      <c r="Q22" s="20"/>
    </row>
    <row r="23" spans="1:17" ht="12" x14ac:dyDescent="0.25">
      <c r="A23" s="8">
        <v>1141</v>
      </c>
      <c r="B23" s="9" t="s">
        <v>342</v>
      </c>
      <c r="C23" s="10" t="s">
        <v>342</v>
      </c>
      <c r="D23" s="11" t="s">
        <v>15</v>
      </c>
      <c r="E23" s="35" t="s">
        <v>343</v>
      </c>
      <c r="F23" s="12" t="s">
        <v>297</v>
      </c>
      <c r="G23" s="12" t="s">
        <v>17</v>
      </c>
      <c r="H23" s="12" t="s">
        <v>66</v>
      </c>
      <c r="I23" s="13">
        <v>74348.800000000003</v>
      </c>
      <c r="J23" s="35" t="s">
        <v>344</v>
      </c>
      <c r="K23" s="17" t="s">
        <v>71</v>
      </c>
      <c r="L23" s="8" t="s">
        <v>71</v>
      </c>
      <c r="M23" s="8"/>
      <c r="N23" s="31"/>
      <c r="O23" s="8"/>
      <c r="P23" s="16"/>
      <c r="Q23" s="20"/>
    </row>
    <row r="24" spans="1:17" ht="12" x14ac:dyDescent="0.25">
      <c r="A24" s="8">
        <v>1142</v>
      </c>
      <c r="B24" s="9" t="s">
        <v>342</v>
      </c>
      <c r="C24" s="10" t="s">
        <v>342</v>
      </c>
      <c r="D24" s="11" t="s">
        <v>15</v>
      </c>
      <c r="E24" s="35" t="s">
        <v>343</v>
      </c>
      <c r="F24" s="12" t="s">
        <v>297</v>
      </c>
      <c r="G24" s="12" t="s">
        <v>17</v>
      </c>
      <c r="H24" s="12" t="s">
        <v>66</v>
      </c>
      <c r="I24" s="13">
        <v>74348.800000000003</v>
      </c>
      <c r="J24" s="35" t="s">
        <v>345</v>
      </c>
      <c r="K24" s="14" t="s">
        <v>19</v>
      </c>
      <c r="L24" s="8" t="s">
        <v>71</v>
      </c>
      <c r="M24" s="8"/>
      <c r="O24" s="8"/>
      <c r="P24" s="16"/>
      <c r="Q24" s="20"/>
    </row>
    <row r="25" spans="1:17" ht="12" x14ac:dyDescent="0.25">
      <c r="A25" s="8">
        <v>1143</v>
      </c>
      <c r="B25" s="9" t="s">
        <v>342</v>
      </c>
      <c r="C25" s="10" t="s">
        <v>342</v>
      </c>
      <c r="D25" s="11" t="s">
        <v>15</v>
      </c>
      <c r="E25" s="35" t="s">
        <v>343</v>
      </c>
      <c r="F25" s="12" t="s">
        <v>297</v>
      </c>
      <c r="G25" s="12" t="s">
        <v>17</v>
      </c>
      <c r="H25" s="12" t="s">
        <v>66</v>
      </c>
      <c r="I25" s="13">
        <v>74348.800000000003</v>
      </c>
      <c r="J25" s="35" t="s">
        <v>346</v>
      </c>
      <c r="K25" s="14" t="s">
        <v>127</v>
      </c>
      <c r="L25" s="8" t="s">
        <v>127</v>
      </c>
      <c r="M25" s="8"/>
      <c r="N25" s="31"/>
      <c r="O25" s="8"/>
      <c r="P25" s="16"/>
      <c r="Q25" s="20"/>
    </row>
    <row r="26" spans="1:17" ht="23.4" x14ac:dyDescent="0.25">
      <c r="A26" s="8">
        <v>758</v>
      </c>
      <c r="B26" s="9" t="s">
        <v>347</v>
      </c>
      <c r="C26" s="10" t="s">
        <v>347</v>
      </c>
      <c r="D26" s="11" t="s">
        <v>15</v>
      </c>
      <c r="E26" s="35" t="s">
        <v>348</v>
      </c>
      <c r="F26" s="12" t="s">
        <v>297</v>
      </c>
      <c r="G26" s="12" t="s">
        <v>17</v>
      </c>
      <c r="H26" s="12" t="s">
        <v>18</v>
      </c>
      <c r="I26" s="13">
        <v>64624.74</v>
      </c>
      <c r="J26" s="35" t="s">
        <v>349</v>
      </c>
      <c r="K26" s="17" t="s">
        <v>350</v>
      </c>
      <c r="L26" s="8" t="s">
        <v>350</v>
      </c>
      <c r="M26" s="8"/>
      <c r="N26" s="31" t="s">
        <v>486</v>
      </c>
      <c r="O26" s="8"/>
      <c r="P26" s="16"/>
      <c r="Q26" s="20"/>
    </row>
    <row r="27" spans="1:17" ht="12" x14ac:dyDescent="0.25">
      <c r="A27" s="8">
        <v>759</v>
      </c>
      <c r="B27" s="9" t="s">
        <v>347</v>
      </c>
      <c r="C27" s="10" t="s">
        <v>347</v>
      </c>
      <c r="D27" s="11" t="s">
        <v>15</v>
      </c>
      <c r="E27" s="35" t="s">
        <v>348</v>
      </c>
      <c r="F27" s="12" t="s">
        <v>297</v>
      </c>
      <c r="G27" s="12" t="s">
        <v>17</v>
      </c>
      <c r="H27" s="12" t="s">
        <v>18</v>
      </c>
      <c r="I27" s="13">
        <v>64624.74</v>
      </c>
      <c r="J27" s="35" t="s">
        <v>351</v>
      </c>
      <c r="K27" s="14" t="s">
        <v>65</v>
      </c>
      <c r="L27" s="14" t="s">
        <v>65</v>
      </c>
      <c r="M27" s="14"/>
      <c r="N27" s="31"/>
      <c r="O27" s="8"/>
      <c r="P27" s="16"/>
      <c r="Q27" s="20"/>
    </row>
    <row r="28" spans="1:17" ht="12" x14ac:dyDescent="0.25">
      <c r="A28" s="8">
        <v>1449</v>
      </c>
      <c r="B28" s="9" t="s">
        <v>352</v>
      </c>
      <c r="C28" s="10" t="s">
        <v>352</v>
      </c>
      <c r="D28" s="11" t="s">
        <v>15</v>
      </c>
      <c r="E28" s="35" t="s">
        <v>353</v>
      </c>
      <c r="F28" s="12" t="s">
        <v>297</v>
      </c>
      <c r="G28" s="12" t="s">
        <v>17</v>
      </c>
      <c r="H28" s="12" t="s">
        <v>354</v>
      </c>
      <c r="I28" s="13">
        <v>24130.73</v>
      </c>
      <c r="J28" s="35" t="s">
        <v>355</v>
      </c>
      <c r="K28" s="14" t="s">
        <v>44</v>
      </c>
      <c r="L28" s="8" t="s">
        <v>44</v>
      </c>
      <c r="M28" s="8"/>
      <c r="N28" s="31"/>
      <c r="O28" s="8"/>
      <c r="P28" s="16"/>
      <c r="Q28" s="20"/>
    </row>
    <row r="29" spans="1:17" ht="12" x14ac:dyDescent="0.25">
      <c r="A29" s="8">
        <v>1450</v>
      </c>
      <c r="B29" s="9" t="s">
        <v>352</v>
      </c>
      <c r="C29" s="10" t="s">
        <v>352</v>
      </c>
      <c r="D29" s="11" t="s">
        <v>15</v>
      </c>
      <c r="E29" s="35" t="s">
        <v>353</v>
      </c>
      <c r="F29" s="12" t="s">
        <v>297</v>
      </c>
      <c r="G29" s="12" t="s">
        <v>17</v>
      </c>
      <c r="H29" s="12" t="s">
        <v>354</v>
      </c>
      <c r="I29" s="13">
        <v>24130.73</v>
      </c>
      <c r="J29" s="35" t="s">
        <v>356</v>
      </c>
      <c r="K29" s="17" t="s">
        <v>357</v>
      </c>
      <c r="L29" s="8" t="s">
        <v>357</v>
      </c>
      <c r="M29" s="8"/>
      <c r="N29" s="31"/>
      <c r="O29" s="8"/>
      <c r="P29" s="16"/>
      <c r="Q29" s="20"/>
    </row>
    <row r="30" spans="1:17" ht="12" x14ac:dyDescent="0.25">
      <c r="A30" s="8">
        <v>1451</v>
      </c>
      <c r="B30" s="9" t="s">
        <v>352</v>
      </c>
      <c r="C30" s="10" t="s">
        <v>352</v>
      </c>
      <c r="D30" s="11" t="s">
        <v>15</v>
      </c>
      <c r="E30" s="35" t="s">
        <v>353</v>
      </c>
      <c r="F30" s="12" t="s">
        <v>297</v>
      </c>
      <c r="G30" s="12" t="s">
        <v>17</v>
      </c>
      <c r="H30" s="12" t="s">
        <v>354</v>
      </c>
      <c r="I30" s="13">
        <v>24130.73</v>
      </c>
      <c r="J30" s="35" t="s">
        <v>358</v>
      </c>
      <c r="K30" s="14" t="s">
        <v>19</v>
      </c>
      <c r="L30" s="8" t="s">
        <v>357</v>
      </c>
      <c r="M30" s="8"/>
      <c r="N30" s="31"/>
      <c r="O30" s="8"/>
      <c r="P30" s="16"/>
      <c r="Q30" s="20"/>
    </row>
    <row r="31" spans="1:17" ht="12" x14ac:dyDescent="0.25">
      <c r="A31" s="8">
        <v>1452</v>
      </c>
      <c r="B31" s="9" t="s">
        <v>352</v>
      </c>
      <c r="C31" s="10" t="s">
        <v>352</v>
      </c>
      <c r="D31" s="11" t="s">
        <v>15</v>
      </c>
      <c r="E31" s="35" t="s">
        <v>353</v>
      </c>
      <c r="F31" s="12" t="s">
        <v>297</v>
      </c>
      <c r="G31" s="12" t="s">
        <v>17</v>
      </c>
      <c r="H31" s="12" t="s">
        <v>354</v>
      </c>
      <c r="I31" s="13">
        <v>24130.73</v>
      </c>
      <c r="J31" s="35" t="s">
        <v>359</v>
      </c>
      <c r="K31" s="14" t="s">
        <v>31</v>
      </c>
      <c r="L31" s="8" t="s">
        <v>31</v>
      </c>
      <c r="M31" s="8"/>
      <c r="N31" s="31"/>
      <c r="O31" s="8"/>
      <c r="P31" s="16"/>
      <c r="Q31" s="20"/>
    </row>
    <row r="32" spans="1:17" ht="12" x14ac:dyDescent="0.25">
      <c r="A32" s="8">
        <v>1453</v>
      </c>
      <c r="B32" s="9" t="s">
        <v>352</v>
      </c>
      <c r="C32" s="10" t="s">
        <v>352</v>
      </c>
      <c r="D32" s="11" t="s">
        <v>15</v>
      </c>
      <c r="E32" s="35" t="s">
        <v>353</v>
      </c>
      <c r="F32" s="12" t="s">
        <v>297</v>
      </c>
      <c r="G32" s="12" t="s">
        <v>17</v>
      </c>
      <c r="H32" s="12" t="s">
        <v>354</v>
      </c>
      <c r="I32" s="13">
        <v>24130.73</v>
      </c>
      <c r="J32" s="35" t="s">
        <v>360</v>
      </c>
      <c r="K32" s="14" t="s">
        <v>19</v>
      </c>
      <c r="L32" s="8" t="s">
        <v>31</v>
      </c>
      <c r="M32" s="8"/>
      <c r="N32" s="31"/>
      <c r="O32" s="8"/>
      <c r="P32" s="16"/>
      <c r="Q32" s="20"/>
    </row>
    <row r="33" spans="1:17" ht="12" x14ac:dyDescent="0.25">
      <c r="A33" s="8">
        <v>1454</v>
      </c>
      <c r="B33" s="9" t="s">
        <v>352</v>
      </c>
      <c r="C33" s="10" t="s">
        <v>352</v>
      </c>
      <c r="D33" s="11" t="s">
        <v>15</v>
      </c>
      <c r="E33" s="35" t="s">
        <v>353</v>
      </c>
      <c r="F33" s="12" t="s">
        <v>297</v>
      </c>
      <c r="G33" s="12" t="s">
        <v>17</v>
      </c>
      <c r="H33" s="12" t="s">
        <v>354</v>
      </c>
      <c r="I33" s="13">
        <v>24130.73</v>
      </c>
      <c r="J33" s="35" t="s">
        <v>361</v>
      </c>
      <c r="K33" s="14" t="s">
        <v>31</v>
      </c>
      <c r="L33" s="8" t="s">
        <v>31</v>
      </c>
      <c r="M33" s="8"/>
      <c r="N33" s="31"/>
      <c r="O33" s="8"/>
      <c r="P33" s="16"/>
      <c r="Q33" s="20"/>
    </row>
    <row r="34" spans="1:17" ht="12" x14ac:dyDescent="0.25">
      <c r="A34" s="20">
        <v>1455</v>
      </c>
      <c r="B34" s="20" t="s">
        <v>352</v>
      </c>
      <c r="C34" s="20" t="s">
        <v>352</v>
      </c>
      <c r="D34" s="20" t="s">
        <v>15</v>
      </c>
      <c r="E34" s="36" t="s">
        <v>353</v>
      </c>
      <c r="F34" s="20" t="s">
        <v>297</v>
      </c>
      <c r="G34" s="20" t="s">
        <v>17</v>
      </c>
      <c r="H34" s="20" t="s">
        <v>354</v>
      </c>
      <c r="I34" s="15">
        <v>24130.73</v>
      </c>
      <c r="J34" s="36" t="s">
        <v>360</v>
      </c>
      <c r="K34" s="20" t="s">
        <v>19</v>
      </c>
      <c r="L34" s="20" t="s">
        <v>31</v>
      </c>
      <c r="P34" s="16"/>
      <c r="Q34" s="20"/>
    </row>
    <row r="35" spans="1:17" ht="12" x14ac:dyDescent="0.25">
      <c r="A35" s="20">
        <v>2523</v>
      </c>
      <c r="B35" s="20" t="s">
        <v>362</v>
      </c>
      <c r="C35" s="20" t="s">
        <v>362</v>
      </c>
      <c r="D35" s="20" t="s">
        <v>15</v>
      </c>
      <c r="E35" s="36" t="s">
        <v>363</v>
      </c>
      <c r="F35" s="20" t="s">
        <v>297</v>
      </c>
      <c r="G35" s="20" t="s">
        <v>17</v>
      </c>
      <c r="H35" s="20" t="s">
        <v>364</v>
      </c>
      <c r="I35" s="15">
        <v>21776.82</v>
      </c>
      <c r="J35" s="36" t="s">
        <v>365</v>
      </c>
      <c r="K35" s="20" t="s">
        <v>366</v>
      </c>
      <c r="L35" s="20" t="s">
        <v>366</v>
      </c>
      <c r="O35" s="20" t="s">
        <v>217</v>
      </c>
      <c r="P35" s="16"/>
      <c r="Q35" s="20"/>
    </row>
    <row r="36" spans="1:17" ht="12" x14ac:dyDescent="0.25">
      <c r="A36" s="20">
        <v>2524</v>
      </c>
      <c r="B36" s="20" t="s">
        <v>362</v>
      </c>
      <c r="C36" s="20" t="s">
        <v>362</v>
      </c>
      <c r="D36" s="20" t="s">
        <v>15</v>
      </c>
      <c r="E36" s="36" t="s">
        <v>363</v>
      </c>
      <c r="F36" s="20" t="s">
        <v>297</v>
      </c>
      <c r="G36" s="20" t="s">
        <v>17</v>
      </c>
      <c r="H36" s="20" t="s">
        <v>364</v>
      </c>
      <c r="I36" s="15">
        <v>21776.82</v>
      </c>
      <c r="J36" s="36" t="s">
        <v>367</v>
      </c>
      <c r="K36" s="20" t="s">
        <v>19</v>
      </c>
      <c r="L36" s="20" t="s">
        <v>366</v>
      </c>
      <c r="O36" s="20" t="s">
        <v>217</v>
      </c>
      <c r="P36" s="16"/>
      <c r="Q36" s="20"/>
    </row>
    <row r="37" spans="1:17" ht="12" x14ac:dyDescent="0.25">
      <c r="A37" s="20">
        <v>1636</v>
      </c>
      <c r="B37" s="20" t="s">
        <v>368</v>
      </c>
      <c r="C37" s="20" t="s">
        <v>368</v>
      </c>
      <c r="D37" s="20" t="s">
        <v>15</v>
      </c>
      <c r="E37" s="36" t="s">
        <v>369</v>
      </c>
      <c r="F37" s="20" t="s">
        <v>297</v>
      </c>
      <c r="G37" s="20" t="s">
        <v>17</v>
      </c>
      <c r="H37" s="20" t="s">
        <v>232</v>
      </c>
      <c r="I37" s="15">
        <v>7171.59</v>
      </c>
      <c r="J37" s="36" t="s">
        <v>370</v>
      </c>
      <c r="K37" s="20" t="s">
        <v>371</v>
      </c>
      <c r="L37" s="20" t="s">
        <v>371</v>
      </c>
      <c r="P37" s="16"/>
      <c r="Q37" s="20"/>
    </row>
    <row r="38" spans="1:17" ht="12" x14ac:dyDescent="0.25">
      <c r="A38" s="20">
        <v>1637</v>
      </c>
      <c r="B38" s="20" t="s">
        <v>368</v>
      </c>
      <c r="C38" s="20" t="s">
        <v>368</v>
      </c>
      <c r="D38" s="20" t="s">
        <v>15</v>
      </c>
      <c r="E38" s="36" t="s">
        <v>369</v>
      </c>
      <c r="F38" s="20" t="s">
        <v>297</v>
      </c>
      <c r="G38" s="20" t="s">
        <v>17</v>
      </c>
      <c r="H38" s="20" t="s">
        <v>232</v>
      </c>
      <c r="I38" s="15">
        <v>7171.59</v>
      </c>
      <c r="J38" s="36" t="s">
        <v>372</v>
      </c>
      <c r="K38" s="20" t="s">
        <v>19</v>
      </c>
      <c r="L38" s="20" t="s">
        <v>371</v>
      </c>
      <c r="P38" s="16"/>
      <c r="Q38" s="20"/>
    </row>
    <row r="39" spans="1:17" ht="12" x14ac:dyDescent="0.25">
      <c r="A39" s="20">
        <v>1640</v>
      </c>
      <c r="B39" s="20" t="s">
        <v>368</v>
      </c>
      <c r="C39" s="20" t="s">
        <v>368</v>
      </c>
      <c r="D39" s="20" t="s">
        <v>15</v>
      </c>
      <c r="E39" s="36" t="s">
        <v>369</v>
      </c>
      <c r="F39" s="20" t="s">
        <v>297</v>
      </c>
      <c r="G39" s="20" t="s">
        <v>17</v>
      </c>
      <c r="H39" s="20" t="s">
        <v>232</v>
      </c>
      <c r="I39" s="15">
        <v>7171.59</v>
      </c>
      <c r="J39" s="36" t="s">
        <v>373</v>
      </c>
      <c r="K39" s="20" t="s">
        <v>374</v>
      </c>
      <c r="L39" s="20" t="s">
        <v>374</v>
      </c>
      <c r="P39" s="16"/>
      <c r="Q39" s="20"/>
    </row>
    <row r="40" spans="1:17" ht="12" x14ac:dyDescent="0.25">
      <c r="A40" s="20">
        <v>1413</v>
      </c>
      <c r="B40" s="20" t="s">
        <v>375</v>
      </c>
      <c r="C40" s="20" t="s">
        <v>375</v>
      </c>
      <c r="D40" s="20" t="s">
        <v>15</v>
      </c>
      <c r="E40" s="36" t="s">
        <v>376</v>
      </c>
      <c r="F40" s="20" t="s">
        <v>297</v>
      </c>
      <c r="G40" s="20" t="s">
        <v>17</v>
      </c>
      <c r="H40" s="20" t="s">
        <v>377</v>
      </c>
      <c r="I40" s="15">
        <v>5240.03</v>
      </c>
      <c r="J40" s="36" t="s">
        <v>355</v>
      </c>
      <c r="K40" s="20" t="s">
        <v>44</v>
      </c>
      <c r="L40" s="20" t="s">
        <v>44</v>
      </c>
      <c r="P40" s="16"/>
      <c r="Q40" s="20"/>
    </row>
    <row r="41" spans="1:17" s="29" customFormat="1" x14ac:dyDescent="0.2">
      <c r="A41" s="29">
        <v>589</v>
      </c>
      <c r="B41" s="29" t="s">
        <v>378</v>
      </c>
      <c r="C41" s="29" t="s">
        <v>378</v>
      </c>
      <c r="D41" s="29" t="s">
        <v>15</v>
      </c>
      <c r="E41" s="51" t="s">
        <v>379</v>
      </c>
      <c r="F41" s="29" t="s">
        <v>297</v>
      </c>
      <c r="G41" s="29" t="s">
        <v>17</v>
      </c>
      <c r="H41" s="29" t="s">
        <v>18</v>
      </c>
      <c r="I41" s="52">
        <v>84143.5</v>
      </c>
      <c r="J41" s="51" t="s">
        <v>380</v>
      </c>
      <c r="K41" s="29" t="s">
        <v>23</v>
      </c>
      <c r="L41" s="29" t="s">
        <v>23</v>
      </c>
      <c r="N41" s="34"/>
      <c r="O41" s="29" t="s">
        <v>69</v>
      </c>
      <c r="P41" s="22" t="s">
        <v>163</v>
      </c>
    </row>
    <row r="42" spans="1:17" s="29" customFormat="1" x14ac:dyDescent="0.2">
      <c r="A42" s="29">
        <v>590</v>
      </c>
      <c r="B42" s="29" t="s">
        <v>378</v>
      </c>
      <c r="C42" s="29" t="s">
        <v>378</v>
      </c>
      <c r="D42" s="29" t="s">
        <v>15</v>
      </c>
      <c r="E42" s="51" t="s">
        <v>379</v>
      </c>
      <c r="F42" s="29" t="s">
        <v>297</v>
      </c>
      <c r="G42" s="29" t="s">
        <v>17</v>
      </c>
      <c r="H42" s="29" t="s">
        <v>18</v>
      </c>
      <c r="I42" s="52">
        <v>84143.5</v>
      </c>
      <c r="J42" s="51" t="s">
        <v>381</v>
      </c>
      <c r="K42" s="29" t="s">
        <v>19</v>
      </c>
      <c r="L42" s="29" t="s">
        <v>23</v>
      </c>
      <c r="N42" s="34"/>
      <c r="O42" s="29" t="s">
        <v>69</v>
      </c>
      <c r="P42" s="22" t="s">
        <v>163</v>
      </c>
    </row>
    <row r="43" spans="1:17" s="29" customFormat="1" x14ac:dyDescent="0.2">
      <c r="A43" s="29">
        <v>1754</v>
      </c>
      <c r="B43" s="29" t="s">
        <v>382</v>
      </c>
      <c r="C43" s="29" t="s">
        <v>382</v>
      </c>
      <c r="D43" s="29" t="s">
        <v>15</v>
      </c>
      <c r="E43" s="51" t="s">
        <v>383</v>
      </c>
      <c r="F43" s="29" t="s">
        <v>297</v>
      </c>
      <c r="G43" s="29" t="s">
        <v>17</v>
      </c>
      <c r="H43" s="29" t="s">
        <v>384</v>
      </c>
      <c r="I43" s="52">
        <v>7868.47</v>
      </c>
      <c r="J43" s="51" t="s">
        <v>385</v>
      </c>
      <c r="K43" s="29" t="s">
        <v>23</v>
      </c>
      <c r="L43" s="29" t="s">
        <v>23</v>
      </c>
      <c r="N43" s="34"/>
      <c r="P43" s="22" t="s">
        <v>163</v>
      </c>
    </row>
    <row r="44" spans="1:17" s="29" customFormat="1" x14ac:dyDescent="0.2">
      <c r="A44" s="29">
        <v>1755</v>
      </c>
      <c r="B44" s="29" t="s">
        <v>382</v>
      </c>
      <c r="C44" s="29" t="s">
        <v>382</v>
      </c>
      <c r="D44" s="29" t="s">
        <v>15</v>
      </c>
      <c r="E44" s="51" t="s">
        <v>383</v>
      </c>
      <c r="F44" s="29" t="s">
        <v>297</v>
      </c>
      <c r="G44" s="29" t="s">
        <v>17</v>
      </c>
      <c r="H44" s="29" t="s">
        <v>384</v>
      </c>
      <c r="I44" s="52">
        <v>7868.47</v>
      </c>
      <c r="J44" s="51" t="s">
        <v>386</v>
      </c>
      <c r="K44" s="29" t="s">
        <v>19</v>
      </c>
      <c r="L44" s="29" t="s">
        <v>23</v>
      </c>
      <c r="N44" s="34"/>
      <c r="P44" s="22" t="s">
        <v>163</v>
      </c>
    </row>
    <row r="45" spans="1:17" s="29" customFormat="1" x14ac:dyDescent="0.2">
      <c r="A45" s="29">
        <v>1047</v>
      </c>
      <c r="B45" s="29" t="s">
        <v>387</v>
      </c>
      <c r="C45" s="29" t="s">
        <v>387</v>
      </c>
      <c r="D45" s="29" t="s">
        <v>15</v>
      </c>
      <c r="E45" s="51" t="s">
        <v>388</v>
      </c>
      <c r="F45" s="29" t="s">
        <v>297</v>
      </c>
      <c r="G45" s="29" t="s">
        <v>17</v>
      </c>
      <c r="H45" s="29" t="s">
        <v>18</v>
      </c>
      <c r="I45" s="52">
        <v>289055.82</v>
      </c>
      <c r="J45" s="51" t="s">
        <v>389</v>
      </c>
      <c r="K45" s="29" t="s">
        <v>282</v>
      </c>
      <c r="L45" s="29" t="s">
        <v>282</v>
      </c>
      <c r="N45" s="34"/>
      <c r="O45" s="29" t="s">
        <v>217</v>
      </c>
      <c r="P45" s="22" t="s">
        <v>163</v>
      </c>
    </row>
    <row r="46" spans="1:17" s="29" customFormat="1" x14ac:dyDescent="0.2">
      <c r="A46" s="29">
        <v>1848</v>
      </c>
      <c r="B46" s="29" t="s">
        <v>390</v>
      </c>
      <c r="C46" s="29" t="s">
        <v>390</v>
      </c>
      <c r="D46" s="29" t="s">
        <v>15</v>
      </c>
      <c r="E46" s="51" t="s">
        <v>391</v>
      </c>
      <c r="F46" s="29" t="s">
        <v>297</v>
      </c>
      <c r="G46" s="29" t="s">
        <v>17</v>
      </c>
      <c r="H46" s="29" t="s">
        <v>18</v>
      </c>
      <c r="I46" s="52">
        <v>110552.25</v>
      </c>
      <c r="J46" s="51" t="s">
        <v>392</v>
      </c>
      <c r="K46" s="29" t="s">
        <v>282</v>
      </c>
      <c r="L46" s="29" t="s">
        <v>282</v>
      </c>
      <c r="N46" s="34"/>
      <c r="P46" s="22" t="s">
        <v>163</v>
      </c>
    </row>
    <row r="47" spans="1:17" s="29" customFormat="1" x14ac:dyDescent="0.2">
      <c r="A47" s="29">
        <v>563</v>
      </c>
      <c r="B47" s="29" t="s">
        <v>393</v>
      </c>
      <c r="C47" s="29" t="s">
        <v>393</v>
      </c>
      <c r="D47" s="29" t="str">
        <f t="shared" ref="D47" si="0">IF((C47=B47),"B","S")</f>
        <v>B</v>
      </c>
      <c r="E47" s="51" t="s">
        <v>394</v>
      </c>
      <c r="F47" s="29" t="s">
        <v>297</v>
      </c>
      <c r="G47" s="29" t="s">
        <v>17</v>
      </c>
      <c r="H47" s="29" t="s">
        <v>18</v>
      </c>
      <c r="I47" s="52">
        <v>165232.39000000001</v>
      </c>
      <c r="J47" s="51" t="s">
        <v>395</v>
      </c>
      <c r="K47" s="29" t="s">
        <v>50</v>
      </c>
      <c r="L47" s="29" t="s">
        <v>50</v>
      </c>
      <c r="N47" s="34"/>
      <c r="O47" s="29" t="s">
        <v>217</v>
      </c>
      <c r="P47" s="22" t="s">
        <v>163</v>
      </c>
    </row>
    <row r="48" spans="1:17" x14ac:dyDescent="0.2">
      <c r="I48" s="15"/>
    </row>
    <row r="49" spans="5:17" x14ac:dyDescent="0.2">
      <c r="I49" s="15"/>
    </row>
    <row r="50" spans="5:17" x14ac:dyDescent="0.2">
      <c r="E50" s="20"/>
      <c r="I50" s="15"/>
      <c r="J50" s="20"/>
      <c r="N50" s="20"/>
      <c r="P50" s="20"/>
      <c r="Q50" s="20"/>
    </row>
    <row r="51" spans="5:17" x14ac:dyDescent="0.2">
      <c r="E51" s="20"/>
      <c r="I51" s="15"/>
      <c r="J51" s="20"/>
      <c r="N51" s="20"/>
      <c r="P51" s="20"/>
      <c r="Q51" s="20"/>
    </row>
    <row r="52" spans="5:17" x14ac:dyDescent="0.2">
      <c r="E52" s="20"/>
      <c r="I52" s="15"/>
      <c r="J52" s="20"/>
      <c r="N52" s="20"/>
      <c r="P52" s="20"/>
      <c r="Q52" s="20"/>
    </row>
    <row r="53" spans="5:17" x14ac:dyDescent="0.2">
      <c r="E53" s="20"/>
      <c r="I53" s="15"/>
      <c r="J53" s="20"/>
      <c r="N53" s="20"/>
      <c r="P53" s="20"/>
      <c r="Q53" s="20"/>
    </row>
    <row r="54" spans="5:17" x14ac:dyDescent="0.2">
      <c r="E54" s="20"/>
      <c r="I54" s="15"/>
      <c r="J54" s="20"/>
      <c r="N54" s="20"/>
      <c r="P54" s="20"/>
      <c r="Q54" s="20"/>
    </row>
    <row r="55" spans="5:17" x14ac:dyDescent="0.2">
      <c r="E55" s="20"/>
      <c r="I55" s="15"/>
      <c r="J55" s="20"/>
      <c r="N55" s="20"/>
      <c r="P55" s="20"/>
      <c r="Q55" s="20"/>
    </row>
    <row r="56" spans="5:17" x14ac:dyDescent="0.2">
      <c r="E56" s="20"/>
      <c r="I56" s="15"/>
      <c r="J56" s="20"/>
      <c r="N56" s="20"/>
      <c r="P56" s="20"/>
      <c r="Q56" s="20"/>
    </row>
    <row r="57" spans="5:17" x14ac:dyDescent="0.2">
      <c r="E57" s="20"/>
      <c r="I57" s="15"/>
      <c r="J57" s="20"/>
      <c r="N57" s="20"/>
      <c r="P57" s="20"/>
      <c r="Q57" s="20"/>
    </row>
    <row r="58" spans="5:17" x14ac:dyDescent="0.2">
      <c r="E58" s="20"/>
      <c r="I58" s="15"/>
      <c r="J58" s="20"/>
      <c r="N58" s="20"/>
      <c r="P58" s="20"/>
      <c r="Q58" s="20"/>
    </row>
    <row r="59" spans="5:17" x14ac:dyDescent="0.2">
      <c r="E59" s="20"/>
      <c r="I59" s="15"/>
      <c r="J59" s="20"/>
      <c r="N59" s="20"/>
      <c r="P59" s="20"/>
      <c r="Q59" s="20"/>
    </row>
    <row r="60" spans="5:17" x14ac:dyDescent="0.2">
      <c r="E60" s="20"/>
      <c r="I60" s="15"/>
      <c r="J60" s="20"/>
      <c r="N60" s="20"/>
      <c r="P60" s="20"/>
      <c r="Q60" s="20"/>
    </row>
    <row r="61" spans="5:17" x14ac:dyDescent="0.2">
      <c r="E61" s="20"/>
      <c r="I61" s="15"/>
      <c r="J61" s="20"/>
      <c r="N61" s="20"/>
      <c r="P61" s="20"/>
      <c r="Q61" s="20"/>
    </row>
    <row r="62" spans="5:17" x14ac:dyDescent="0.2">
      <c r="E62" s="20"/>
      <c r="I62" s="15"/>
      <c r="J62" s="20"/>
      <c r="N62" s="20"/>
      <c r="P62" s="20"/>
      <c r="Q62" s="20"/>
    </row>
    <row r="63" spans="5:17" x14ac:dyDescent="0.2">
      <c r="E63" s="20"/>
      <c r="I63" s="15"/>
      <c r="J63" s="20"/>
      <c r="N63" s="20"/>
      <c r="P63" s="20"/>
      <c r="Q63" s="20"/>
    </row>
    <row r="64" spans="5:17" x14ac:dyDescent="0.2">
      <c r="E64" s="20"/>
      <c r="I64" s="15"/>
      <c r="J64" s="20"/>
      <c r="N64" s="20"/>
      <c r="P64" s="20"/>
      <c r="Q64" s="20"/>
    </row>
    <row r="65" spans="5:17" x14ac:dyDescent="0.2">
      <c r="E65" s="20"/>
      <c r="I65" s="15"/>
      <c r="J65" s="20"/>
      <c r="N65" s="20"/>
      <c r="P65" s="20"/>
      <c r="Q65" s="20"/>
    </row>
    <row r="66" spans="5:17" x14ac:dyDescent="0.2">
      <c r="E66" s="20"/>
      <c r="I66" s="15"/>
      <c r="J66" s="20"/>
      <c r="N66" s="20"/>
      <c r="P66" s="20"/>
      <c r="Q66" s="20"/>
    </row>
    <row r="67" spans="5:17" x14ac:dyDescent="0.2">
      <c r="E67" s="20"/>
      <c r="I67" s="15"/>
      <c r="J67" s="20"/>
      <c r="N67" s="20"/>
      <c r="P67" s="20"/>
      <c r="Q67" s="20"/>
    </row>
    <row r="68" spans="5:17" x14ac:dyDescent="0.2">
      <c r="E68" s="20"/>
      <c r="I68" s="15"/>
      <c r="J68" s="20"/>
      <c r="N68" s="20"/>
      <c r="P68" s="20"/>
      <c r="Q68" s="20"/>
    </row>
    <row r="69" spans="5:17" x14ac:dyDescent="0.2">
      <c r="E69" s="20"/>
      <c r="I69" s="15"/>
      <c r="J69" s="20"/>
      <c r="N69" s="20"/>
      <c r="P69" s="20"/>
      <c r="Q69" s="20"/>
    </row>
    <row r="70" spans="5:17" x14ac:dyDescent="0.2">
      <c r="E70" s="20"/>
      <c r="I70" s="15"/>
      <c r="J70" s="20"/>
      <c r="N70" s="20"/>
      <c r="P70" s="20"/>
      <c r="Q70" s="20"/>
    </row>
    <row r="71" spans="5:17" x14ac:dyDescent="0.2">
      <c r="E71" s="20"/>
      <c r="I71" s="15"/>
      <c r="J71" s="20"/>
      <c r="N71" s="20"/>
      <c r="P71" s="20"/>
      <c r="Q71" s="20"/>
    </row>
    <row r="72" spans="5:17" x14ac:dyDescent="0.2">
      <c r="E72" s="20"/>
      <c r="I72" s="15"/>
      <c r="J72" s="20"/>
      <c r="N72" s="20"/>
      <c r="P72" s="20"/>
      <c r="Q72" s="20"/>
    </row>
    <row r="73" spans="5:17" x14ac:dyDescent="0.2">
      <c r="E73" s="20"/>
      <c r="I73" s="15"/>
      <c r="J73" s="20"/>
      <c r="N73" s="20"/>
      <c r="P73" s="20"/>
      <c r="Q73" s="20"/>
    </row>
    <row r="74" spans="5:17" x14ac:dyDescent="0.2">
      <c r="E74" s="20"/>
      <c r="I74" s="15"/>
      <c r="J74" s="20"/>
      <c r="N74" s="20"/>
      <c r="P74" s="20"/>
      <c r="Q74" s="20"/>
    </row>
    <row r="75" spans="5:17" x14ac:dyDescent="0.2">
      <c r="E75" s="20"/>
      <c r="I75" s="15"/>
      <c r="J75" s="20"/>
      <c r="N75" s="20"/>
      <c r="P75" s="20"/>
      <c r="Q75" s="20"/>
    </row>
    <row r="76" spans="5:17" x14ac:dyDescent="0.2">
      <c r="E76" s="20"/>
      <c r="I76" s="15"/>
      <c r="J76" s="20"/>
      <c r="N76" s="20"/>
      <c r="P76" s="20"/>
      <c r="Q76" s="20"/>
    </row>
    <row r="77" spans="5:17" x14ac:dyDescent="0.2">
      <c r="E77" s="20"/>
      <c r="I77" s="15"/>
      <c r="J77" s="20"/>
      <c r="N77" s="20"/>
      <c r="P77" s="20"/>
      <c r="Q77" s="20"/>
    </row>
    <row r="78" spans="5:17" x14ac:dyDescent="0.2">
      <c r="E78" s="20"/>
      <c r="I78" s="15"/>
      <c r="J78" s="20"/>
      <c r="N78" s="20"/>
      <c r="P78" s="20"/>
      <c r="Q78" s="20"/>
    </row>
    <row r="79" spans="5:17" x14ac:dyDescent="0.2">
      <c r="E79" s="20"/>
      <c r="I79" s="15"/>
      <c r="J79" s="20"/>
      <c r="N79" s="20"/>
      <c r="P79" s="20"/>
      <c r="Q79" s="20"/>
    </row>
    <row r="80" spans="5:17" x14ac:dyDescent="0.2">
      <c r="E80" s="20"/>
      <c r="I80" s="15"/>
      <c r="J80" s="20"/>
      <c r="N80" s="20"/>
      <c r="P80" s="20"/>
      <c r="Q80" s="20"/>
    </row>
    <row r="81" spans="5:17" x14ac:dyDescent="0.2">
      <c r="E81" s="20"/>
      <c r="I81" s="15"/>
      <c r="J81" s="20"/>
      <c r="N81" s="20"/>
      <c r="P81" s="20"/>
      <c r="Q81" s="20"/>
    </row>
    <row r="82" spans="5:17" x14ac:dyDescent="0.2">
      <c r="E82" s="20"/>
      <c r="I82" s="15"/>
      <c r="J82" s="20"/>
      <c r="N82" s="20"/>
      <c r="P82" s="20"/>
      <c r="Q82" s="20"/>
    </row>
    <row r="83" spans="5:17" x14ac:dyDescent="0.2">
      <c r="E83" s="20"/>
      <c r="I83" s="15"/>
      <c r="J83" s="20"/>
      <c r="N83" s="20"/>
      <c r="P83" s="20"/>
      <c r="Q83" s="20"/>
    </row>
    <row r="84" spans="5:17" x14ac:dyDescent="0.2">
      <c r="E84" s="20"/>
      <c r="I84" s="15"/>
      <c r="J84" s="20"/>
      <c r="N84" s="20"/>
      <c r="P84" s="20"/>
      <c r="Q84" s="20"/>
    </row>
    <row r="85" spans="5:17" x14ac:dyDescent="0.2">
      <c r="E85" s="20"/>
      <c r="I85" s="15"/>
      <c r="J85" s="20"/>
      <c r="N85" s="20"/>
      <c r="P85" s="20"/>
      <c r="Q85" s="20"/>
    </row>
    <row r="86" spans="5:17" x14ac:dyDescent="0.2">
      <c r="E86" s="20"/>
      <c r="I86" s="15"/>
      <c r="J86" s="20"/>
      <c r="N86" s="20"/>
      <c r="P86" s="20"/>
      <c r="Q86" s="20"/>
    </row>
    <row r="87" spans="5:17" x14ac:dyDescent="0.2">
      <c r="E87" s="20"/>
      <c r="I87" s="15"/>
      <c r="J87" s="20"/>
      <c r="N87" s="20"/>
      <c r="P87" s="20"/>
      <c r="Q87" s="20"/>
    </row>
    <row r="88" spans="5:17" x14ac:dyDescent="0.2">
      <c r="E88" s="20"/>
      <c r="I88" s="15"/>
      <c r="J88" s="20"/>
      <c r="N88" s="20"/>
      <c r="P88" s="20"/>
      <c r="Q88" s="20"/>
    </row>
    <row r="89" spans="5:17" x14ac:dyDescent="0.2">
      <c r="E89" s="20"/>
      <c r="I89" s="15"/>
      <c r="J89" s="20"/>
      <c r="N89" s="20"/>
      <c r="P89" s="20"/>
      <c r="Q89" s="20"/>
    </row>
    <row r="90" spans="5:17" x14ac:dyDescent="0.2">
      <c r="E90" s="20"/>
      <c r="I90" s="15"/>
      <c r="J90" s="20"/>
      <c r="N90" s="20"/>
      <c r="P90" s="20"/>
      <c r="Q90" s="20"/>
    </row>
    <row r="91" spans="5:17" x14ac:dyDescent="0.2">
      <c r="E91" s="20"/>
      <c r="I91" s="15"/>
      <c r="J91" s="20"/>
      <c r="N91" s="20"/>
      <c r="P91" s="20"/>
      <c r="Q91" s="20"/>
    </row>
    <row r="92" spans="5:17" x14ac:dyDescent="0.2">
      <c r="E92" s="20"/>
      <c r="I92" s="15"/>
      <c r="J92" s="20"/>
      <c r="N92" s="20"/>
      <c r="P92" s="20"/>
      <c r="Q92" s="20"/>
    </row>
    <row r="93" spans="5:17" x14ac:dyDescent="0.2">
      <c r="E93" s="20"/>
      <c r="I93" s="15"/>
      <c r="J93" s="20"/>
      <c r="N93" s="20"/>
      <c r="P93" s="20"/>
      <c r="Q93" s="20"/>
    </row>
    <row r="94" spans="5:17" x14ac:dyDescent="0.2">
      <c r="E94" s="20"/>
      <c r="I94" s="15"/>
      <c r="J94" s="20"/>
      <c r="N94" s="20"/>
      <c r="P94" s="20"/>
      <c r="Q94" s="20"/>
    </row>
    <row r="95" spans="5:17" x14ac:dyDescent="0.2">
      <c r="E95" s="20"/>
      <c r="I95" s="15"/>
      <c r="J95" s="20"/>
      <c r="N95" s="20"/>
      <c r="P95" s="20"/>
      <c r="Q95" s="20"/>
    </row>
    <row r="96" spans="5:17" x14ac:dyDescent="0.2">
      <c r="E96" s="20"/>
      <c r="I96" s="15"/>
      <c r="J96" s="20"/>
      <c r="N96" s="20"/>
      <c r="P96" s="20"/>
      <c r="Q96" s="20"/>
    </row>
    <row r="97" spans="5:17" x14ac:dyDescent="0.2">
      <c r="E97" s="20"/>
      <c r="I97" s="15"/>
      <c r="J97" s="20"/>
      <c r="N97" s="20"/>
      <c r="P97" s="20"/>
      <c r="Q97" s="20"/>
    </row>
    <row r="98" spans="5:17" x14ac:dyDescent="0.2">
      <c r="E98" s="20"/>
      <c r="I98" s="15"/>
      <c r="J98" s="20"/>
      <c r="N98" s="20"/>
      <c r="P98" s="20"/>
      <c r="Q98" s="20"/>
    </row>
    <row r="99" spans="5:17" x14ac:dyDescent="0.2">
      <c r="E99" s="20"/>
      <c r="I99" s="15"/>
      <c r="J99" s="20"/>
      <c r="N99" s="20"/>
      <c r="P99" s="20"/>
      <c r="Q99" s="20"/>
    </row>
    <row r="100" spans="5:17" x14ac:dyDescent="0.2">
      <c r="E100" s="20"/>
      <c r="I100" s="15"/>
      <c r="J100" s="20"/>
      <c r="N100" s="20"/>
      <c r="P100" s="20"/>
      <c r="Q100" s="20"/>
    </row>
    <row r="101" spans="5:17" x14ac:dyDescent="0.2">
      <c r="E101" s="20"/>
      <c r="I101" s="15"/>
      <c r="J101" s="20"/>
      <c r="N101" s="20"/>
      <c r="P101" s="20"/>
      <c r="Q101" s="20"/>
    </row>
    <row r="102" spans="5:17" x14ac:dyDescent="0.2">
      <c r="E102" s="20"/>
      <c r="I102" s="15"/>
      <c r="J102" s="20"/>
      <c r="N102" s="20"/>
      <c r="P102" s="20"/>
      <c r="Q102" s="20"/>
    </row>
    <row r="103" spans="5:17" x14ac:dyDescent="0.2">
      <c r="E103" s="20"/>
      <c r="I103" s="15"/>
      <c r="J103" s="20"/>
      <c r="N103" s="20"/>
      <c r="P103" s="20"/>
      <c r="Q103" s="20"/>
    </row>
    <row r="104" spans="5:17" x14ac:dyDescent="0.2">
      <c r="E104" s="20"/>
      <c r="I104" s="15"/>
      <c r="J104" s="20"/>
      <c r="N104" s="20"/>
      <c r="P104" s="20"/>
      <c r="Q104" s="20"/>
    </row>
    <row r="105" spans="5:17" x14ac:dyDescent="0.2">
      <c r="E105" s="20"/>
      <c r="I105" s="15"/>
      <c r="J105" s="20"/>
      <c r="N105" s="20"/>
      <c r="P105" s="20"/>
      <c r="Q105" s="20"/>
    </row>
    <row r="106" spans="5:17" x14ac:dyDescent="0.2">
      <c r="E106" s="20"/>
      <c r="I106" s="15"/>
      <c r="J106" s="20"/>
      <c r="N106" s="20"/>
      <c r="P106" s="20"/>
      <c r="Q106" s="20"/>
    </row>
    <row r="107" spans="5:17" x14ac:dyDescent="0.2">
      <c r="E107" s="20"/>
      <c r="I107" s="15"/>
      <c r="J107" s="20"/>
      <c r="N107" s="20"/>
      <c r="P107" s="20"/>
      <c r="Q107" s="20"/>
    </row>
    <row r="108" spans="5:17" x14ac:dyDescent="0.2">
      <c r="E108" s="20"/>
      <c r="I108" s="15"/>
      <c r="J108" s="20"/>
      <c r="N108" s="20"/>
      <c r="P108" s="20"/>
      <c r="Q108" s="20"/>
    </row>
    <row r="109" spans="5:17" x14ac:dyDescent="0.2">
      <c r="E109" s="20"/>
      <c r="I109" s="15"/>
      <c r="J109" s="20"/>
      <c r="N109" s="20"/>
      <c r="P109" s="20"/>
      <c r="Q109" s="20"/>
    </row>
    <row r="110" spans="5:17" x14ac:dyDescent="0.2">
      <c r="E110" s="20"/>
      <c r="I110" s="15"/>
      <c r="J110" s="20"/>
      <c r="N110" s="20"/>
      <c r="P110" s="20"/>
      <c r="Q110" s="20"/>
    </row>
    <row r="111" spans="5:17" x14ac:dyDescent="0.2">
      <c r="E111" s="20"/>
      <c r="I111" s="15"/>
      <c r="J111" s="20"/>
      <c r="N111" s="20"/>
      <c r="P111" s="20"/>
      <c r="Q111" s="20"/>
    </row>
    <row r="112" spans="5:17" x14ac:dyDescent="0.2">
      <c r="E112" s="20"/>
      <c r="I112" s="15"/>
      <c r="J112" s="20"/>
      <c r="N112" s="20"/>
      <c r="P112" s="20"/>
      <c r="Q112" s="20"/>
    </row>
    <row r="113" spans="5:17" x14ac:dyDescent="0.2">
      <c r="E113" s="20"/>
      <c r="I113" s="15"/>
      <c r="J113" s="20"/>
      <c r="N113" s="20"/>
      <c r="P113" s="20"/>
      <c r="Q113" s="20"/>
    </row>
    <row r="114" spans="5:17" x14ac:dyDescent="0.2">
      <c r="E114" s="20"/>
      <c r="I114" s="15"/>
      <c r="J114" s="20"/>
      <c r="N114" s="20"/>
      <c r="P114" s="20"/>
      <c r="Q114" s="20"/>
    </row>
    <row r="115" spans="5:17" x14ac:dyDescent="0.2">
      <c r="E115" s="20"/>
      <c r="I115" s="15"/>
      <c r="J115" s="20"/>
      <c r="N115" s="20"/>
      <c r="P115" s="20"/>
      <c r="Q115" s="20"/>
    </row>
    <row r="116" spans="5:17" x14ac:dyDescent="0.2">
      <c r="E116" s="20"/>
      <c r="I116" s="15"/>
      <c r="J116" s="20"/>
      <c r="N116" s="20"/>
      <c r="P116" s="20"/>
      <c r="Q116" s="20"/>
    </row>
    <row r="117" spans="5:17" x14ac:dyDescent="0.2">
      <c r="E117" s="20"/>
      <c r="I117" s="15"/>
      <c r="J117" s="20"/>
      <c r="N117" s="20"/>
      <c r="P117" s="20"/>
      <c r="Q117" s="20"/>
    </row>
    <row r="118" spans="5:17" x14ac:dyDescent="0.2">
      <c r="E118" s="20"/>
      <c r="I118" s="15"/>
      <c r="J118" s="20"/>
      <c r="N118" s="20"/>
      <c r="P118" s="20"/>
      <c r="Q118" s="20"/>
    </row>
    <row r="119" spans="5:17" x14ac:dyDescent="0.2">
      <c r="E119" s="20"/>
      <c r="I119" s="15"/>
      <c r="J119" s="20"/>
      <c r="N119" s="20"/>
      <c r="P119" s="20"/>
      <c r="Q119" s="20"/>
    </row>
    <row r="120" spans="5:17" x14ac:dyDescent="0.2">
      <c r="E120" s="20"/>
      <c r="I120" s="15"/>
      <c r="J120" s="20"/>
      <c r="N120" s="20"/>
      <c r="P120" s="20"/>
      <c r="Q120" s="20"/>
    </row>
    <row r="121" spans="5:17" x14ac:dyDescent="0.2">
      <c r="E121" s="20"/>
      <c r="I121" s="15"/>
      <c r="J121" s="20"/>
      <c r="N121" s="20"/>
      <c r="P121" s="20"/>
      <c r="Q121" s="20"/>
    </row>
    <row r="122" spans="5:17" x14ac:dyDescent="0.2">
      <c r="E122" s="20"/>
      <c r="I122" s="15"/>
      <c r="J122" s="20"/>
      <c r="N122" s="20"/>
      <c r="P122" s="20"/>
      <c r="Q122" s="20"/>
    </row>
    <row r="123" spans="5:17" x14ac:dyDescent="0.2">
      <c r="E123" s="20"/>
      <c r="I123" s="15"/>
      <c r="J123" s="20"/>
      <c r="N123" s="20"/>
      <c r="P123" s="20"/>
      <c r="Q123" s="20"/>
    </row>
    <row r="124" spans="5:17" x14ac:dyDescent="0.2">
      <c r="E124" s="20"/>
      <c r="I124" s="15"/>
      <c r="J124" s="20"/>
      <c r="N124" s="20"/>
      <c r="P124" s="20"/>
      <c r="Q124" s="20"/>
    </row>
    <row r="125" spans="5:17" x14ac:dyDescent="0.2">
      <c r="E125" s="20"/>
      <c r="I125" s="15"/>
      <c r="J125" s="20"/>
      <c r="N125" s="20"/>
      <c r="P125" s="20"/>
      <c r="Q125" s="20"/>
    </row>
    <row r="126" spans="5:17" x14ac:dyDescent="0.2">
      <c r="E126" s="20"/>
      <c r="I126" s="15"/>
      <c r="J126" s="20"/>
      <c r="N126" s="20"/>
      <c r="P126" s="20"/>
      <c r="Q126" s="20"/>
    </row>
    <row r="127" spans="5:17" x14ac:dyDescent="0.2">
      <c r="E127" s="20"/>
      <c r="I127" s="15"/>
      <c r="J127" s="20"/>
      <c r="N127" s="20"/>
      <c r="P127" s="20"/>
      <c r="Q127" s="20"/>
    </row>
    <row r="128" spans="5:17" x14ac:dyDescent="0.2">
      <c r="E128" s="20"/>
      <c r="I128" s="15"/>
      <c r="J128" s="20"/>
      <c r="N128" s="20"/>
      <c r="P128" s="20"/>
      <c r="Q128" s="20"/>
    </row>
    <row r="129" spans="5:17" x14ac:dyDescent="0.2">
      <c r="E129" s="20"/>
      <c r="I129" s="15"/>
      <c r="J129" s="20"/>
      <c r="N129" s="20"/>
      <c r="P129" s="20"/>
      <c r="Q129" s="20"/>
    </row>
    <row r="130" spans="5:17" x14ac:dyDescent="0.2">
      <c r="E130" s="20"/>
      <c r="I130" s="15"/>
      <c r="J130" s="20"/>
      <c r="N130" s="20"/>
      <c r="P130" s="20"/>
      <c r="Q130" s="20"/>
    </row>
    <row r="131" spans="5:17" x14ac:dyDescent="0.2">
      <c r="E131" s="20"/>
      <c r="I131" s="15"/>
      <c r="J131" s="20"/>
      <c r="N131" s="20"/>
      <c r="P131" s="20"/>
      <c r="Q131" s="20"/>
    </row>
    <row r="132" spans="5:17" x14ac:dyDescent="0.2">
      <c r="E132" s="20"/>
      <c r="I132" s="15"/>
      <c r="J132" s="20"/>
      <c r="N132" s="20"/>
      <c r="P132" s="20"/>
      <c r="Q132" s="20"/>
    </row>
    <row r="133" spans="5:17" x14ac:dyDescent="0.2">
      <c r="E133" s="20"/>
      <c r="I133" s="15"/>
      <c r="J133" s="20"/>
      <c r="N133" s="20"/>
      <c r="P133" s="20"/>
      <c r="Q133" s="20"/>
    </row>
    <row r="134" spans="5:17" x14ac:dyDescent="0.2">
      <c r="E134" s="20"/>
      <c r="I134" s="15"/>
      <c r="J134" s="20"/>
      <c r="N134" s="20"/>
      <c r="P134" s="20"/>
      <c r="Q134" s="20"/>
    </row>
    <row r="135" spans="5:17" x14ac:dyDescent="0.2">
      <c r="E135" s="20"/>
      <c r="I135" s="15"/>
      <c r="J135" s="20"/>
      <c r="N135" s="20"/>
      <c r="P135" s="20"/>
      <c r="Q135" s="20"/>
    </row>
  </sheetData>
  <dataValidations count="2">
    <dataValidation type="list" allowBlank="1" showInputMessage="1" showErrorMessage="1" promptTitle="Select answer from drop down" prompt="Use comments column to add explanatory notes - required for &quot;keep&quot; or &quot;other&quot;; optional for &quot;delete&quot; or &quot;discuss with customer&quot;" sqref="P2">
      <formula1>"Delete, Keep (explain in comments), Discuss w/customer, Other (explain in comments)"</formula1>
    </dataValidation>
    <dataValidation type="list" allowBlank="1" showInputMessage="1" showErrorMessage="1" promptTitle="Select answer from drop down" prompt="Use comments column to add explanatory notes - required for &quot;keep&quot; or &quot;other&quot;; optional for &quot;delete&quot; or &quot;contact customer&quot;" sqref="P3:P40">
      <formula1>"Delete, Keep (explain in comments), Will get back to you, Other (explain in comments)"</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9"/>
  <sheetViews>
    <sheetView topLeftCell="B1" workbookViewId="0">
      <selection activeCell="P23" sqref="P23"/>
    </sheetView>
  </sheetViews>
  <sheetFormatPr defaultRowHeight="11.4" x14ac:dyDescent="0.2"/>
  <cols>
    <col min="1" max="1" width="8.88671875" style="20" hidden="1" customWidth="1"/>
    <col min="2" max="3" width="6.109375" style="20" bestFit="1" customWidth="1"/>
    <col min="4" max="4" width="8.88671875" style="20" hidden="1" customWidth="1"/>
    <col min="5" max="5" width="20.77734375" style="36" customWidth="1"/>
    <col min="6" max="8" width="8.88671875" style="20" hidden="1" customWidth="1"/>
    <col min="9" max="9" width="8.77734375" style="20" bestFit="1" customWidth="1"/>
    <col min="10" max="10" width="51" style="36" customWidth="1"/>
    <col min="11" max="11" width="27.5546875" style="20" hidden="1" customWidth="1"/>
    <col min="12" max="12" width="8.88671875" style="20" hidden="1" customWidth="1"/>
    <col min="13" max="13" width="14.33203125" style="20" hidden="1" customWidth="1"/>
    <col min="14" max="14" width="44.77734375" style="18" customWidth="1"/>
    <col min="15" max="15" width="7.77734375" style="20" hidden="1" customWidth="1"/>
    <col min="16" max="16" width="22.6640625" style="19" customWidth="1"/>
    <col min="17" max="17" width="44.77734375" style="18" customWidth="1"/>
    <col min="18" max="16384" width="8.88671875" style="20"/>
  </cols>
  <sheetData>
    <row r="1" spans="1:17" s="21" customFormat="1" ht="30.6" x14ac:dyDescent="0.2">
      <c r="A1" s="1" t="s">
        <v>0</v>
      </c>
      <c r="B1" s="2" t="s">
        <v>1</v>
      </c>
      <c r="C1" s="3" t="s">
        <v>2</v>
      </c>
      <c r="D1" s="4" t="s">
        <v>3</v>
      </c>
      <c r="E1" s="5" t="s">
        <v>4</v>
      </c>
      <c r="F1" s="5" t="s">
        <v>5</v>
      </c>
      <c r="G1" s="5" t="s">
        <v>6</v>
      </c>
      <c r="H1" s="5" t="s">
        <v>7</v>
      </c>
      <c r="I1" s="6" t="s">
        <v>8</v>
      </c>
      <c r="J1" s="5" t="s">
        <v>9</v>
      </c>
      <c r="K1" s="5" t="s">
        <v>10</v>
      </c>
      <c r="L1" s="5" t="s">
        <v>11</v>
      </c>
      <c r="M1" s="5" t="s">
        <v>12</v>
      </c>
      <c r="N1" s="5" t="s">
        <v>164</v>
      </c>
      <c r="O1" s="5" t="s">
        <v>13</v>
      </c>
      <c r="P1" s="7" t="s">
        <v>14</v>
      </c>
      <c r="Q1" s="7" t="s">
        <v>162</v>
      </c>
    </row>
    <row r="2" spans="1:17" x14ac:dyDescent="0.2">
      <c r="A2" s="8">
        <v>1123</v>
      </c>
      <c r="B2" s="9" t="s">
        <v>396</v>
      </c>
      <c r="C2" s="10" t="s">
        <v>396</v>
      </c>
      <c r="D2" s="11" t="s">
        <v>15</v>
      </c>
      <c r="E2" s="35" t="s">
        <v>397</v>
      </c>
      <c r="F2" s="12" t="s">
        <v>398</v>
      </c>
      <c r="G2" s="12" t="s">
        <v>17</v>
      </c>
      <c r="H2" s="12" t="s">
        <v>18</v>
      </c>
      <c r="I2" s="13">
        <v>720927.52</v>
      </c>
      <c r="J2" s="35" t="s">
        <v>399</v>
      </c>
      <c r="K2" s="14" t="s">
        <v>400</v>
      </c>
      <c r="L2" s="8" t="s">
        <v>400</v>
      </c>
      <c r="M2" s="8"/>
      <c r="N2" s="31"/>
      <c r="O2" s="8"/>
      <c r="P2" s="8"/>
    </row>
    <row r="3" spans="1:17" ht="12" x14ac:dyDescent="0.25">
      <c r="A3" s="8">
        <v>1125</v>
      </c>
      <c r="B3" s="9" t="s">
        <v>396</v>
      </c>
      <c r="C3" s="10" t="s">
        <v>396</v>
      </c>
      <c r="D3" s="11" t="s">
        <v>15</v>
      </c>
      <c r="E3" s="35" t="s">
        <v>397</v>
      </c>
      <c r="F3" s="12" t="s">
        <v>398</v>
      </c>
      <c r="G3" s="12" t="s">
        <v>17</v>
      </c>
      <c r="H3" s="12" t="s">
        <v>18</v>
      </c>
      <c r="I3" s="13">
        <v>720927.52</v>
      </c>
      <c r="J3" s="35" t="s">
        <v>401</v>
      </c>
      <c r="K3" s="14" t="s">
        <v>201</v>
      </c>
      <c r="L3" s="8" t="s">
        <v>201</v>
      </c>
      <c r="M3" s="8"/>
      <c r="N3" s="31"/>
      <c r="O3" s="8"/>
      <c r="P3" s="16"/>
    </row>
    <row r="4" spans="1:17" ht="12" x14ac:dyDescent="0.25">
      <c r="A4" s="8">
        <v>1126</v>
      </c>
      <c r="B4" s="9" t="s">
        <v>396</v>
      </c>
      <c r="C4" s="10" t="s">
        <v>396</v>
      </c>
      <c r="D4" s="11" t="s">
        <v>15</v>
      </c>
      <c r="E4" s="35" t="s">
        <v>397</v>
      </c>
      <c r="F4" s="12" t="s">
        <v>398</v>
      </c>
      <c r="G4" s="12" t="s">
        <v>17</v>
      </c>
      <c r="H4" s="12" t="s">
        <v>18</v>
      </c>
      <c r="I4" s="13">
        <v>720927.52</v>
      </c>
      <c r="J4" s="35" t="s">
        <v>402</v>
      </c>
      <c r="K4" s="14" t="s">
        <v>19</v>
      </c>
      <c r="L4" s="8" t="s">
        <v>201</v>
      </c>
      <c r="M4" s="8"/>
      <c r="N4" s="31"/>
      <c r="O4" s="8"/>
      <c r="P4" s="16"/>
    </row>
    <row r="5" spans="1:17" ht="12" x14ac:dyDescent="0.25">
      <c r="A5" s="8">
        <v>996</v>
      </c>
      <c r="B5" s="9" t="s">
        <v>403</v>
      </c>
      <c r="C5" s="10" t="s">
        <v>403</v>
      </c>
      <c r="D5" s="11" t="s">
        <v>15</v>
      </c>
      <c r="E5" s="35" t="s">
        <v>404</v>
      </c>
      <c r="F5" s="12" t="s">
        <v>398</v>
      </c>
      <c r="G5" s="12" t="s">
        <v>17</v>
      </c>
      <c r="H5" s="12" t="s">
        <v>18</v>
      </c>
      <c r="I5" s="13">
        <v>342714.72</v>
      </c>
      <c r="J5" s="35" t="s">
        <v>405</v>
      </c>
      <c r="K5" s="14" t="s">
        <v>55</v>
      </c>
      <c r="L5" s="8" t="s">
        <v>55</v>
      </c>
      <c r="M5" s="8"/>
      <c r="N5" s="31"/>
      <c r="O5" s="8"/>
      <c r="P5" s="16"/>
    </row>
    <row r="6" spans="1:17" ht="12" x14ac:dyDescent="0.25">
      <c r="A6" s="8">
        <v>1585</v>
      </c>
      <c r="B6" s="9" t="s">
        <v>406</v>
      </c>
      <c r="C6" s="10" t="s">
        <v>406</v>
      </c>
      <c r="D6" s="11" t="s">
        <v>15</v>
      </c>
      <c r="E6" s="35" t="s">
        <v>407</v>
      </c>
      <c r="F6" s="12" t="s">
        <v>398</v>
      </c>
      <c r="G6" s="12" t="s">
        <v>17</v>
      </c>
      <c r="H6" s="12" t="s">
        <v>18</v>
      </c>
      <c r="I6" s="13">
        <v>226084.94</v>
      </c>
      <c r="J6" s="35" t="s">
        <v>408</v>
      </c>
      <c r="K6" s="17" t="s">
        <v>65</v>
      </c>
      <c r="L6" s="8" t="s">
        <v>65</v>
      </c>
      <c r="M6" s="8"/>
      <c r="N6" s="31"/>
      <c r="O6" s="8"/>
      <c r="P6" s="16"/>
    </row>
    <row r="7" spans="1:17" ht="12" x14ac:dyDescent="0.25">
      <c r="A7" s="8">
        <v>1586</v>
      </c>
      <c r="B7" s="9" t="s">
        <v>406</v>
      </c>
      <c r="C7" s="10" t="s">
        <v>406</v>
      </c>
      <c r="D7" s="11" t="s">
        <v>15</v>
      </c>
      <c r="E7" s="35" t="s">
        <v>407</v>
      </c>
      <c r="F7" s="12" t="s">
        <v>398</v>
      </c>
      <c r="G7" s="12" t="s">
        <v>17</v>
      </c>
      <c r="H7" s="12" t="s">
        <v>18</v>
      </c>
      <c r="I7" s="13">
        <v>226084.94</v>
      </c>
      <c r="J7" s="35" t="s">
        <v>409</v>
      </c>
      <c r="K7" s="17" t="s">
        <v>19</v>
      </c>
      <c r="L7" s="8" t="s">
        <v>65</v>
      </c>
      <c r="M7" s="8"/>
      <c r="N7" s="31"/>
      <c r="O7" s="8"/>
      <c r="P7" s="16"/>
    </row>
    <row r="8" spans="1:17" ht="12" x14ac:dyDescent="0.25">
      <c r="A8" s="8">
        <v>1660</v>
      </c>
      <c r="B8" s="9" t="s">
        <v>410</v>
      </c>
      <c r="C8" s="10" t="s">
        <v>410</v>
      </c>
      <c r="D8" s="11" t="s">
        <v>15</v>
      </c>
      <c r="E8" s="35" t="s">
        <v>411</v>
      </c>
      <c r="F8" s="12" t="s">
        <v>398</v>
      </c>
      <c r="G8" s="12" t="s">
        <v>17</v>
      </c>
      <c r="H8" s="12" t="s">
        <v>66</v>
      </c>
      <c r="I8" s="13">
        <v>164424.54</v>
      </c>
      <c r="J8" s="35" t="s">
        <v>412</v>
      </c>
      <c r="K8" s="14" t="s">
        <v>35</v>
      </c>
      <c r="L8" s="8" t="s">
        <v>35</v>
      </c>
      <c r="M8" s="8"/>
      <c r="N8" s="31"/>
      <c r="O8" s="8"/>
      <c r="P8" s="16"/>
    </row>
    <row r="9" spans="1:17" ht="12" x14ac:dyDescent="0.25">
      <c r="A9" s="8">
        <v>1333</v>
      </c>
      <c r="B9" s="9" t="s">
        <v>413</v>
      </c>
      <c r="C9" s="10" t="s">
        <v>413</v>
      </c>
      <c r="D9" s="11" t="s">
        <v>15</v>
      </c>
      <c r="E9" s="35" t="s">
        <v>414</v>
      </c>
      <c r="F9" s="12" t="s">
        <v>398</v>
      </c>
      <c r="G9" s="12" t="s">
        <v>17</v>
      </c>
      <c r="H9" s="12" t="s">
        <v>18</v>
      </c>
      <c r="I9" s="13">
        <v>164046.25</v>
      </c>
      <c r="J9" s="35" t="s">
        <v>415</v>
      </c>
      <c r="K9" s="17" t="s">
        <v>178</v>
      </c>
      <c r="L9" s="8" t="s">
        <v>178</v>
      </c>
      <c r="M9" s="8"/>
      <c r="N9" s="31"/>
      <c r="O9" s="8"/>
      <c r="P9" s="16"/>
    </row>
    <row r="10" spans="1:17" ht="12" x14ac:dyDescent="0.25">
      <c r="A10" s="8">
        <v>2330</v>
      </c>
      <c r="B10" s="9" t="s">
        <v>416</v>
      </c>
      <c r="C10" s="10" t="s">
        <v>416</v>
      </c>
      <c r="D10" s="11" t="s">
        <v>15</v>
      </c>
      <c r="E10" s="35" t="s">
        <v>417</v>
      </c>
      <c r="F10" s="12" t="s">
        <v>398</v>
      </c>
      <c r="G10" s="12" t="s">
        <v>17</v>
      </c>
      <c r="H10" s="12" t="s">
        <v>18</v>
      </c>
      <c r="I10" s="13">
        <v>61404.19</v>
      </c>
      <c r="J10" s="35" t="s">
        <v>418</v>
      </c>
      <c r="K10" s="14" t="s">
        <v>55</v>
      </c>
      <c r="L10" s="8" t="s">
        <v>55</v>
      </c>
      <c r="M10" s="8"/>
      <c r="N10" s="31"/>
      <c r="O10" s="8"/>
      <c r="P10" s="16"/>
    </row>
    <row r="11" spans="1:17" ht="12" x14ac:dyDescent="0.25">
      <c r="A11" s="8">
        <v>2331</v>
      </c>
      <c r="B11" s="9" t="s">
        <v>416</v>
      </c>
      <c r="C11" s="10" t="s">
        <v>416</v>
      </c>
      <c r="D11" s="11" t="s">
        <v>15</v>
      </c>
      <c r="E11" s="35" t="s">
        <v>417</v>
      </c>
      <c r="F11" s="12" t="s">
        <v>398</v>
      </c>
      <c r="G11" s="12" t="s">
        <v>17</v>
      </c>
      <c r="H11" s="12" t="s">
        <v>18</v>
      </c>
      <c r="I11" s="13">
        <v>61404.19</v>
      </c>
      <c r="J11" s="35" t="s">
        <v>419</v>
      </c>
      <c r="K11" s="17" t="s">
        <v>19</v>
      </c>
      <c r="L11" s="8" t="s">
        <v>55</v>
      </c>
      <c r="M11" s="8"/>
      <c r="N11" s="31"/>
      <c r="O11" s="8"/>
      <c r="P11" s="16"/>
    </row>
    <row r="12" spans="1:17" ht="12" x14ac:dyDescent="0.25">
      <c r="A12" s="8">
        <v>2332</v>
      </c>
      <c r="B12" s="9" t="s">
        <v>416</v>
      </c>
      <c r="C12" s="10" t="s">
        <v>416</v>
      </c>
      <c r="D12" s="11" t="s">
        <v>15</v>
      </c>
      <c r="E12" s="35" t="s">
        <v>417</v>
      </c>
      <c r="F12" s="12" t="s">
        <v>398</v>
      </c>
      <c r="G12" s="12" t="s">
        <v>17</v>
      </c>
      <c r="H12" s="12" t="s">
        <v>18</v>
      </c>
      <c r="I12" s="13">
        <v>61404.19</v>
      </c>
      <c r="J12" s="35" t="s">
        <v>420</v>
      </c>
      <c r="K12" s="17" t="s">
        <v>19</v>
      </c>
      <c r="L12" s="14" t="s">
        <v>55</v>
      </c>
      <c r="M12" s="14"/>
      <c r="N12" s="31"/>
      <c r="O12" s="8"/>
      <c r="P12" s="16"/>
    </row>
    <row r="13" spans="1:17" ht="12" x14ac:dyDescent="0.25">
      <c r="A13" s="8">
        <v>2333</v>
      </c>
      <c r="B13" s="9" t="s">
        <v>416</v>
      </c>
      <c r="C13" s="10" t="s">
        <v>416</v>
      </c>
      <c r="D13" s="11" t="s">
        <v>15</v>
      </c>
      <c r="E13" s="35" t="s">
        <v>417</v>
      </c>
      <c r="F13" s="12" t="s">
        <v>398</v>
      </c>
      <c r="G13" s="12" t="s">
        <v>17</v>
      </c>
      <c r="H13" s="12" t="s">
        <v>18</v>
      </c>
      <c r="I13" s="13">
        <v>61404.19</v>
      </c>
      <c r="J13" s="35" t="s">
        <v>421</v>
      </c>
      <c r="K13" s="14" t="s">
        <v>19</v>
      </c>
      <c r="L13" s="8" t="s">
        <v>55</v>
      </c>
      <c r="M13" s="8"/>
      <c r="N13" s="31"/>
      <c r="O13" s="8"/>
      <c r="P13" s="16"/>
    </row>
    <row r="14" spans="1:17" ht="12" x14ac:dyDescent="0.25">
      <c r="A14" s="8">
        <v>1445</v>
      </c>
      <c r="B14" s="9" t="s">
        <v>433</v>
      </c>
      <c r="C14" s="10" t="s">
        <v>434</v>
      </c>
      <c r="D14" s="11" t="s">
        <v>133</v>
      </c>
      <c r="E14" s="35" t="s">
        <v>435</v>
      </c>
      <c r="F14" s="12" t="s">
        <v>398</v>
      </c>
      <c r="G14" s="12" t="s">
        <v>17</v>
      </c>
      <c r="H14" s="12" t="s">
        <v>436</v>
      </c>
      <c r="I14" s="13">
        <v>8511.93</v>
      </c>
      <c r="J14" s="35" t="s">
        <v>437</v>
      </c>
      <c r="K14" s="17" t="s">
        <v>438</v>
      </c>
      <c r="L14" s="8" t="s">
        <v>438</v>
      </c>
      <c r="M14" s="8"/>
      <c r="N14" s="31"/>
      <c r="O14" s="8"/>
      <c r="P14" s="16"/>
    </row>
    <row r="15" spans="1:17" ht="12" x14ac:dyDescent="0.25">
      <c r="A15" s="8">
        <v>780</v>
      </c>
      <c r="B15" s="9" t="s">
        <v>439</v>
      </c>
      <c r="C15" s="10" t="s">
        <v>439</v>
      </c>
      <c r="D15" s="11" t="s">
        <v>15</v>
      </c>
      <c r="E15" s="35" t="s">
        <v>440</v>
      </c>
      <c r="F15" s="12" t="s">
        <v>398</v>
      </c>
      <c r="G15" s="12" t="s">
        <v>17</v>
      </c>
      <c r="H15" s="12" t="s">
        <v>441</v>
      </c>
      <c r="I15" s="13">
        <v>8410.82</v>
      </c>
      <c r="J15" s="35" t="s">
        <v>442</v>
      </c>
      <c r="K15" s="14" t="s">
        <v>19</v>
      </c>
      <c r="L15" s="8" t="s">
        <v>35</v>
      </c>
      <c r="M15" s="8"/>
      <c r="N15" s="32"/>
      <c r="O15" s="8"/>
      <c r="P15" s="16"/>
    </row>
    <row r="16" spans="1:17" ht="12" x14ac:dyDescent="0.25">
      <c r="A16" s="8">
        <v>781</v>
      </c>
      <c r="B16" s="9" t="s">
        <v>439</v>
      </c>
      <c r="C16" s="10" t="s">
        <v>439</v>
      </c>
      <c r="D16" s="11" t="s">
        <v>15</v>
      </c>
      <c r="E16" s="35" t="s">
        <v>440</v>
      </c>
      <c r="F16" s="12" t="s">
        <v>398</v>
      </c>
      <c r="G16" s="12" t="s">
        <v>17</v>
      </c>
      <c r="H16" s="12" t="s">
        <v>441</v>
      </c>
      <c r="I16" s="13">
        <v>8410.82</v>
      </c>
      <c r="J16" s="35" t="s">
        <v>443</v>
      </c>
      <c r="K16" s="17" t="s">
        <v>19</v>
      </c>
      <c r="L16" s="8" t="s">
        <v>35</v>
      </c>
      <c r="M16" s="8"/>
      <c r="N16" s="32"/>
      <c r="O16" s="8"/>
      <c r="P16" s="16"/>
    </row>
    <row r="17" spans="1:17" ht="12" x14ac:dyDescent="0.25">
      <c r="A17" s="8">
        <v>782</v>
      </c>
      <c r="B17" s="9" t="s">
        <v>439</v>
      </c>
      <c r="C17" s="10" t="s">
        <v>439</v>
      </c>
      <c r="D17" s="11" t="s">
        <v>15</v>
      </c>
      <c r="E17" s="35" t="s">
        <v>440</v>
      </c>
      <c r="F17" s="12" t="s">
        <v>398</v>
      </c>
      <c r="G17" s="12" t="s">
        <v>17</v>
      </c>
      <c r="H17" s="12" t="s">
        <v>441</v>
      </c>
      <c r="I17" s="13">
        <v>8410.82</v>
      </c>
      <c r="J17" s="35" t="s">
        <v>444</v>
      </c>
      <c r="K17" s="17" t="s">
        <v>19</v>
      </c>
      <c r="L17" s="8" t="s">
        <v>35</v>
      </c>
      <c r="M17" s="8"/>
      <c r="N17" s="32"/>
      <c r="O17" s="8"/>
      <c r="P17" s="16"/>
      <c r="Q17" s="20"/>
    </row>
    <row r="18" spans="1:17" ht="12" x14ac:dyDescent="0.25">
      <c r="A18" s="8">
        <v>2485</v>
      </c>
      <c r="B18" s="9" t="s">
        <v>445</v>
      </c>
      <c r="C18" s="10" t="s">
        <v>445</v>
      </c>
      <c r="D18" s="11" t="s">
        <v>15</v>
      </c>
      <c r="E18" s="35" t="s">
        <v>446</v>
      </c>
      <c r="F18" s="12" t="s">
        <v>398</v>
      </c>
      <c r="G18" s="12" t="s">
        <v>17</v>
      </c>
      <c r="H18" s="12" t="s">
        <v>18</v>
      </c>
      <c r="I18" s="13">
        <v>7473.88</v>
      </c>
      <c r="J18" s="35" t="s">
        <v>447</v>
      </c>
      <c r="K18" s="17" t="s">
        <v>374</v>
      </c>
      <c r="L18" s="8" t="s">
        <v>374</v>
      </c>
      <c r="M18" s="8"/>
      <c r="N18" s="31"/>
      <c r="O18" s="8"/>
      <c r="P18" s="16"/>
      <c r="Q18" s="20"/>
    </row>
    <row r="19" spans="1:17" ht="12" x14ac:dyDescent="0.25">
      <c r="A19" s="8">
        <v>2486</v>
      </c>
      <c r="B19" s="9" t="s">
        <v>445</v>
      </c>
      <c r="C19" s="10" t="s">
        <v>445</v>
      </c>
      <c r="D19" s="11" t="s">
        <v>15</v>
      </c>
      <c r="E19" s="35" t="s">
        <v>446</v>
      </c>
      <c r="F19" s="12" t="s">
        <v>398</v>
      </c>
      <c r="G19" s="12" t="s">
        <v>17</v>
      </c>
      <c r="H19" s="12" t="s">
        <v>18</v>
      </c>
      <c r="I19" s="13">
        <v>7473.88</v>
      </c>
      <c r="J19" s="35" t="s">
        <v>448</v>
      </c>
      <c r="K19" s="14" t="s">
        <v>19</v>
      </c>
      <c r="L19" s="8" t="s">
        <v>374</v>
      </c>
      <c r="M19" s="8"/>
      <c r="N19" s="31"/>
      <c r="O19" s="8"/>
      <c r="P19" s="16"/>
      <c r="Q19" s="20"/>
    </row>
    <row r="20" spans="1:17" ht="23.4" x14ac:dyDescent="0.25">
      <c r="A20" s="8">
        <v>270</v>
      </c>
      <c r="B20" s="9" t="s">
        <v>466</v>
      </c>
      <c r="C20" s="10" t="s">
        <v>466</v>
      </c>
      <c r="D20" s="11" t="s">
        <v>15</v>
      </c>
      <c r="E20" s="35" t="s">
        <v>467</v>
      </c>
      <c r="F20" s="12" t="s">
        <v>398</v>
      </c>
      <c r="G20" s="12" t="s">
        <v>17</v>
      </c>
      <c r="H20" s="12" t="s">
        <v>335</v>
      </c>
      <c r="I20" s="13">
        <v>477949.22</v>
      </c>
      <c r="J20" s="35" t="s">
        <v>468</v>
      </c>
      <c r="K20" s="14" t="s">
        <v>469</v>
      </c>
      <c r="L20" s="8" t="s">
        <v>469</v>
      </c>
      <c r="M20" s="8" t="s">
        <v>470</v>
      </c>
      <c r="N20" s="31" t="s">
        <v>485</v>
      </c>
      <c r="O20" s="8"/>
      <c r="P20" s="16"/>
      <c r="Q20" s="20"/>
    </row>
    <row r="21" spans="1:17" ht="12" x14ac:dyDescent="0.25">
      <c r="A21" s="8">
        <v>271</v>
      </c>
      <c r="B21" s="9" t="s">
        <v>466</v>
      </c>
      <c r="C21" s="10" t="s">
        <v>466</v>
      </c>
      <c r="D21" s="11" t="s">
        <v>15</v>
      </c>
      <c r="E21" s="35" t="s">
        <v>467</v>
      </c>
      <c r="F21" s="12" t="s">
        <v>398</v>
      </c>
      <c r="G21" s="12" t="s">
        <v>17</v>
      </c>
      <c r="H21" s="12" t="s">
        <v>335</v>
      </c>
      <c r="I21" s="13">
        <v>477949.22</v>
      </c>
      <c r="J21" s="35" t="s">
        <v>471</v>
      </c>
      <c r="K21" s="17" t="s">
        <v>19</v>
      </c>
      <c r="L21" s="8" t="s">
        <v>469</v>
      </c>
      <c r="M21" s="8"/>
      <c r="N21" s="31"/>
      <c r="O21" s="8"/>
      <c r="P21" s="16"/>
      <c r="Q21" s="20"/>
    </row>
    <row r="22" spans="1:17" ht="12" x14ac:dyDescent="0.25">
      <c r="A22" s="8">
        <v>997</v>
      </c>
      <c r="B22" s="9" t="s">
        <v>403</v>
      </c>
      <c r="C22" s="10" t="s">
        <v>403</v>
      </c>
      <c r="D22" s="11" t="s">
        <v>15</v>
      </c>
      <c r="E22" s="35" t="s">
        <v>404</v>
      </c>
      <c r="F22" s="12" t="s">
        <v>398</v>
      </c>
      <c r="G22" s="12" t="s">
        <v>17</v>
      </c>
      <c r="H22" s="12" t="s">
        <v>18</v>
      </c>
      <c r="I22" s="13">
        <v>342714.72</v>
      </c>
      <c r="J22" s="35" t="s">
        <v>472</v>
      </c>
      <c r="K22" s="14" t="s">
        <v>473</v>
      </c>
      <c r="L22" s="8" t="s">
        <v>473</v>
      </c>
      <c r="M22" s="8" t="s">
        <v>474</v>
      </c>
      <c r="N22" s="31" t="s">
        <v>484</v>
      </c>
      <c r="O22" s="8"/>
      <c r="P22" s="16"/>
      <c r="Q22" s="20"/>
    </row>
    <row r="23" spans="1:17" ht="34.799999999999997" x14ac:dyDescent="0.25">
      <c r="A23" s="8">
        <v>998</v>
      </c>
      <c r="B23" s="9" t="s">
        <v>403</v>
      </c>
      <c r="C23" s="10" t="s">
        <v>403</v>
      </c>
      <c r="D23" s="11" t="s">
        <v>15</v>
      </c>
      <c r="E23" s="35" t="s">
        <v>404</v>
      </c>
      <c r="F23" s="12" t="s">
        <v>398</v>
      </c>
      <c r="G23" s="12" t="s">
        <v>17</v>
      </c>
      <c r="H23" s="12" t="s">
        <v>18</v>
      </c>
      <c r="I23" s="13">
        <v>342714.72</v>
      </c>
      <c r="J23" s="35" t="s">
        <v>475</v>
      </c>
      <c r="K23" s="17" t="s">
        <v>473</v>
      </c>
      <c r="L23" s="8" t="s">
        <v>473</v>
      </c>
      <c r="M23" s="8" t="s">
        <v>476</v>
      </c>
      <c r="N23" s="31" t="s">
        <v>483</v>
      </c>
      <c r="O23" s="8"/>
      <c r="P23" s="16"/>
      <c r="Q23" s="20"/>
    </row>
    <row r="24" spans="1:17" s="29" customFormat="1" x14ac:dyDescent="0.2">
      <c r="A24" s="22">
        <v>2484</v>
      </c>
      <c r="B24" s="23" t="s">
        <v>458</v>
      </c>
      <c r="C24" s="24" t="s">
        <v>458</v>
      </c>
      <c r="D24" s="25" t="s">
        <v>15</v>
      </c>
      <c r="E24" s="37" t="s">
        <v>459</v>
      </c>
      <c r="F24" s="26" t="s">
        <v>398</v>
      </c>
      <c r="G24" s="26" t="s">
        <v>17</v>
      </c>
      <c r="H24" s="26" t="s">
        <v>18</v>
      </c>
      <c r="I24" s="27">
        <v>3665.2</v>
      </c>
      <c r="J24" s="37" t="s">
        <v>460</v>
      </c>
      <c r="K24" s="28" t="s">
        <v>216</v>
      </c>
      <c r="L24" s="22" t="s">
        <v>216</v>
      </c>
      <c r="M24" s="22"/>
      <c r="N24" s="33"/>
      <c r="O24" s="22"/>
      <c r="P24" s="22" t="s">
        <v>163</v>
      </c>
    </row>
    <row r="25" spans="1:17" s="29" customFormat="1" x14ac:dyDescent="0.2">
      <c r="A25" s="22">
        <v>1127</v>
      </c>
      <c r="B25" s="23" t="s">
        <v>461</v>
      </c>
      <c r="C25" s="24" t="s">
        <v>396</v>
      </c>
      <c r="D25" s="25" t="s">
        <v>133</v>
      </c>
      <c r="E25" s="37" t="s">
        <v>462</v>
      </c>
      <c r="F25" s="26" t="s">
        <v>398</v>
      </c>
      <c r="G25" s="26" t="s">
        <v>17</v>
      </c>
      <c r="H25" s="26" t="s">
        <v>18</v>
      </c>
      <c r="I25" s="27">
        <v>3623.2</v>
      </c>
      <c r="J25" s="37" t="s">
        <v>463</v>
      </c>
      <c r="K25" s="30" t="s">
        <v>203</v>
      </c>
      <c r="L25" s="22" t="s">
        <v>203</v>
      </c>
      <c r="M25" s="22"/>
      <c r="N25" s="33"/>
      <c r="O25" s="22"/>
      <c r="P25" s="22" t="s">
        <v>163</v>
      </c>
    </row>
    <row r="26" spans="1:17" s="29" customFormat="1" x14ac:dyDescent="0.2">
      <c r="A26" s="22">
        <v>1128</v>
      </c>
      <c r="B26" s="23" t="s">
        <v>461</v>
      </c>
      <c r="C26" s="24" t="s">
        <v>396</v>
      </c>
      <c r="D26" s="25" t="s">
        <v>133</v>
      </c>
      <c r="E26" s="37" t="s">
        <v>462</v>
      </c>
      <c r="F26" s="26" t="s">
        <v>398</v>
      </c>
      <c r="G26" s="26" t="s">
        <v>17</v>
      </c>
      <c r="H26" s="26" t="s">
        <v>18</v>
      </c>
      <c r="I26" s="27">
        <v>3623.2</v>
      </c>
      <c r="J26" s="37" t="s">
        <v>464</v>
      </c>
      <c r="K26" s="28" t="s">
        <v>19</v>
      </c>
      <c r="L26" s="28" t="s">
        <v>203</v>
      </c>
      <c r="M26" s="28"/>
      <c r="N26" s="33"/>
      <c r="O26" s="22"/>
      <c r="P26" s="22" t="s">
        <v>163</v>
      </c>
    </row>
    <row r="27" spans="1:17" s="29" customFormat="1" x14ac:dyDescent="0.2">
      <c r="A27" s="22">
        <v>1129</v>
      </c>
      <c r="B27" s="23" t="s">
        <v>461</v>
      </c>
      <c r="C27" s="24" t="s">
        <v>396</v>
      </c>
      <c r="D27" s="25" t="s">
        <v>133</v>
      </c>
      <c r="E27" s="37" t="s">
        <v>462</v>
      </c>
      <c r="F27" s="26" t="s">
        <v>398</v>
      </c>
      <c r="G27" s="26" t="s">
        <v>17</v>
      </c>
      <c r="H27" s="26" t="s">
        <v>18</v>
      </c>
      <c r="I27" s="27">
        <v>3623.2</v>
      </c>
      <c r="J27" s="37" t="s">
        <v>465</v>
      </c>
      <c r="K27" s="28" t="s">
        <v>19</v>
      </c>
      <c r="L27" s="22" t="s">
        <v>203</v>
      </c>
      <c r="M27" s="22"/>
      <c r="N27" s="33"/>
      <c r="O27" s="22"/>
      <c r="P27" s="22" t="s">
        <v>163</v>
      </c>
    </row>
    <row r="28" spans="1:17" s="29" customFormat="1" x14ac:dyDescent="0.2">
      <c r="A28" s="22">
        <v>1354</v>
      </c>
      <c r="B28" s="23" t="s">
        <v>422</v>
      </c>
      <c r="C28" s="24" t="s">
        <v>422</v>
      </c>
      <c r="D28" s="25" t="s">
        <v>15</v>
      </c>
      <c r="E28" s="37" t="s">
        <v>423</v>
      </c>
      <c r="F28" s="26" t="s">
        <v>398</v>
      </c>
      <c r="G28" s="26" t="s">
        <v>17</v>
      </c>
      <c r="H28" s="26" t="s">
        <v>232</v>
      </c>
      <c r="I28" s="27">
        <v>38956.5</v>
      </c>
      <c r="J28" s="37" t="s">
        <v>424</v>
      </c>
      <c r="K28" s="30" t="s">
        <v>425</v>
      </c>
      <c r="L28" s="22" t="s">
        <v>425</v>
      </c>
      <c r="M28" s="22"/>
      <c r="N28" s="33"/>
      <c r="O28" s="22"/>
      <c r="P28" s="22" t="s">
        <v>163</v>
      </c>
    </row>
    <row r="29" spans="1:17" s="29" customFormat="1" x14ac:dyDescent="0.2">
      <c r="A29" s="22">
        <v>1390</v>
      </c>
      <c r="B29" s="23" t="s">
        <v>426</v>
      </c>
      <c r="C29" s="24" t="s">
        <v>426</v>
      </c>
      <c r="D29" s="25" t="s">
        <v>15</v>
      </c>
      <c r="E29" s="37" t="s">
        <v>427</v>
      </c>
      <c r="F29" s="26" t="s">
        <v>398</v>
      </c>
      <c r="G29" s="26" t="s">
        <v>17</v>
      </c>
      <c r="H29" s="26" t="s">
        <v>428</v>
      </c>
      <c r="I29" s="27">
        <v>20839.62</v>
      </c>
      <c r="J29" s="37" t="s">
        <v>429</v>
      </c>
      <c r="K29" s="28" t="s">
        <v>430</v>
      </c>
      <c r="L29" s="22" t="s">
        <v>430</v>
      </c>
      <c r="M29" s="22"/>
      <c r="N29" s="33"/>
      <c r="O29" s="22"/>
      <c r="P29" s="22" t="s">
        <v>163</v>
      </c>
    </row>
    <row r="30" spans="1:17" s="29" customFormat="1" x14ac:dyDescent="0.2">
      <c r="A30" s="22">
        <v>1391</v>
      </c>
      <c r="B30" s="23" t="s">
        <v>426</v>
      </c>
      <c r="C30" s="24" t="s">
        <v>426</v>
      </c>
      <c r="D30" s="25" t="s">
        <v>15</v>
      </c>
      <c r="E30" s="37" t="s">
        <v>427</v>
      </c>
      <c r="F30" s="26" t="s">
        <v>398</v>
      </c>
      <c r="G30" s="26" t="s">
        <v>17</v>
      </c>
      <c r="H30" s="26" t="s">
        <v>428</v>
      </c>
      <c r="I30" s="27">
        <v>20839.62</v>
      </c>
      <c r="J30" s="37" t="s">
        <v>431</v>
      </c>
      <c r="K30" s="28" t="s">
        <v>19</v>
      </c>
      <c r="L30" s="22" t="s">
        <v>430</v>
      </c>
      <c r="M30" s="22"/>
      <c r="N30" s="33"/>
      <c r="O30" s="22"/>
      <c r="P30" s="22" t="s">
        <v>163</v>
      </c>
    </row>
    <row r="31" spans="1:17" s="29" customFormat="1" x14ac:dyDescent="0.2">
      <c r="A31" s="22">
        <v>1392</v>
      </c>
      <c r="B31" s="23" t="s">
        <v>426</v>
      </c>
      <c r="C31" s="24" t="s">
        <v>426</v>
      </c>
      <c r="D31" s="25" t="s">
        <v>15</v>
      </c>
      <c r="E31" s="37" t="s">
        <v>427</v>
      </c>
      <c r="F31" s="26" t="s">
        <v>398</v>
      </c>
      <c r="G31" s="26" t="s">
        <v>17</v>
      </c>
      <c r="H31" s="26" t="s">
        <v>428</v>
      </c>
      <c r="I31" s="27">
        <v>20839.62</v>
      </c>
      <c r="J31" s="37" t="s">
        <v>432</v>
      </c>
      <c r="K31" s="28" t="s">
        <v>19</v>
      </c>
      <c r="L31" s="22" t="s">
        <v>430</v>
      </c>
      <c r="M31" s="22"/>
      <c r="N31" s="33"/>
      <c r="O31" s="22"/>
      <c r="P31" s="22" t="s">
        <v>163</v>
      </c>
    </row>
    <row r="32" spans="1:17" s="29" customFormat="1" x14ac:dyDescent="0.2">
      <c r="A32" s="22">
        <v>1399</v>
      </c>
      <c r="B32" s="23" t="s">
        <v>455</v>
      </c>
      <c r="C32" s="24" t="s">
        <v>455</v>
      </c>
      <c r="D32" s="25" t="s">
        <v>15</v>
      </c>
      <c r="E32" s="37" t="s">
        <v>456</v>
      </c>
      <c r="F32" s="26" t="s">
        <v>398</v>
      </c>
      <c r="G32" s="26" t="s">
        <v>17</v>
      </c>
      <c r="H32" s="26" t="s">
        <v>18</v>
      </c>
      <c r="I32" s="27">
        <v>5119.74</v>
      </c>
      <c r="J32" s="37" t="s">
        <v>429</v>
      </c>
      <c r="K32" s="28" t="s">
        <v>457</v>
      </c>
      <c r="L32" s="22" t="s">
        <v>457</v>
      </c>
      <c r="M32" s="22"/>
      <c r="N32" s="33"/>
      <c r="O32" s="22"/>
      <c r="P32" s="22" t="s">
        <v>163</v>
      </c>
    </row>
    <row r="33" spans="1:17" s="29" customFormat="1" x14ac:dyDescent="0.2">
      <c r="A33" s="29">
        <v>1400</v>
      </c>
      <c r="B33" s="29" t="s">
        <v>455</v>
      </c>
      <c r="C33" s="29" t="s">
        <v>455</v>
      </c>
      <c r="D33" s="29" t="s">
        <v>15</v>
      </c>
      <c r="E33" s="51" t="s">
        <v>456</v>
      </c>
      <c r="F33" s="29" t="s">
        <v>398</v>
      </c>
      <c r="G33" s="29" t="s">
        <v>17</v>
      </c>
      <c r="H33" s="29" t="s">
        <v>18</v>
      </c>
      <c r="I33" s="52">
        <v>5119.74</v>
      </c>
      <c r="J33" s="51" t="s">
        <v>431</v>
      </c>
      <c r="K33" s="29" t="s">
        <v>19</v>
      </c>
      <c r="L33" s="29" t="s">
        <v>457</v>
      </c>
      <c r="N33" s="34"/>
      <c r="P33" s="22" t="s">
        <v>163</v>
      </c>
    </row>
    <row r="34" spans="1:17" s="29" customFormat="1" x14ac:dyDescent="0.2">
      <c r="A34" s="29">
        <v>1401</v>
      </c>
      <c r="B34" s="29" t="s">
        <v>455</v>
      </c>
      <c r="C34" s="29" t="s">
        <v>455</v>
      </c>
      <c r="D34" s="29" t="s">
        <v>15</v>
      </c>
      <c r="E34" s="51" t="s">
        <v>456</v>
      </c>
      <c r="F34" s="29" t="s">
        <v>398</v>
      </c>
      <c r="G34" s="29" t="s">
        <v>17</v>
      </c>
      <c r="H34" s="29" t="s">
        <v>18</v>
      </c>
      <c r="I34" s="52">
        <v>5119.74</v>
      </c>
      <c r="J34" s="51" t="s">
        <v>432</v>
      </c>
      <c r="K34" s="29" t="s">
        <v>19</v>
      </c>
      <c r="L34" s="29" t="s">
        <v>478</v>
      </c>
      <c r="N34" s="34"/>
      <c r="P34" s="22" t="s">
        <v>163</v>
      </c>
    </row>
    <row r="35" spans="1:17" s="29" customFormat="1" x14ac:dyDescent="0.2">
      <c r="A35" s="29">
        <v>2006</v>
      </c>
      <c r="B35" s="29" t="s">
        <v>449</v>
      </c>
      <c r="C35" s="29" t="s">
        <v>450</v>
      </c>
      <c r="D35" s="29" t="s">
        <v>133</v>
      </c>
      <c r="E35" s="51" t="s">
        <v>451</v>
      </c>
      <c r="F35" s="29" t="s">
        <v>398</v>
      </c>
      <c r="G35" s="29" t="s">
        <v>17</v>
      </c>
      <c r="H35" s="29" t="s">
        <v>110</v>
      </c>
      <c r="I35" s="52">
        <v>5594.32</v>
      </c>
      <c r="J35" s="51" t="s">
        <v>452</v>
      </c>
      <c r="K35" s="29" t="s">
        <v>453</v>
      </c>
      <c r="L35" s="29" t="s">
        <v>453</v>
      </c>
      <c r="N35" s="34"/>
      <c r="P35" s="22" t="s">
        <v>163</v>
      </c>
    </row>
    <row r="36" spans="1:17" s="29" customFormat="1" x14ac:dyDescent="0.2">
      <c r="A36" s="29">
        <v>2007</v>
      </c>
      <c r="B36" s="29" t="s">
        <v>449</v>
      </c>
      <c r="C36" s="29" t="s">
        <v>450</v>
      </c>
      <c r="D36" s="29" t="s">
        <v>133</v>
      </c>
      <c r="E36" s="51" t="s">
        <v>451</v>
      </c>
      <c r="F36" s="29" t="s">
        <v>398</v>
      </c>
      <c r="G36" s="29" t="s">
        <v>17</v>
      </c>
      <c r="H36" s="29" t="s">
        <v>110</v>
      </c>
      <c r="I36" s="52">
        <v>5594.32</v>
      </c>
      <c r="J36" s="51" t="s">
        <v>454</v>
      </c>
      <c r="K36" s="29" t="s">
        <v>19</v>
      </c>
      <c r="L36" s="29" t="s">
        <v>453</v>
      </c>
      <c r="N36" s="34"/>
      <c r="P36" s="22" t="s">
        <v>163</v>
      </c>
    </row>
    <row r="37" spans="1:17" s="29" customFormat="1" x14ac:dyDescent="0.2">
      <c r="A37" s="29">
        <v>2541</v>
      </c>
      <c r="B37" s="29" t="s">
        <v>479</v>
      </c>
      <c r="C37" s="29" t="s">
        <v>479</v>
      </c>
      <c r="D37" s="29" t="str">
        <f t="shared" ref="D37" si="0">IF((C37=B37),"B","S")</f>
        <v>B</v>
      </c>
      <c r="E37" s="51" t="s">
        <v>480</v>
      </c>
      <c r="F37" s="29" t="s">
        <v>398</v>
      </c>
      <c r="G37" s="29" t="s">
        <v>17</v>
      </c>
      <c r="H37" s="29" t="s">
        <v>335</v>
      </c>
      <c r="I37" s="52">
        <v>452360.69</v>
      </c>
      <c r="J37" s="51" t="s">
        <v>481</v>
      </c>
      <c r="K37" s="29" t="s">
        <v>50</v>
      </c>
      <c r="L37" s="29" t="s">
        <v>50</v>
      </c>
      <c r="N37" s="34"/>
      <c r="O37" s="29" t="s">
        <v>482</v>
      </c>
      <c r="P37" s="22" t="s">
        <v>163</v>
      </c>
    </row>
    <row r="38" spans="1:17" ht="12" x14ac:dyDescent="0.25">
      <c r="I38" s="15"/>
      <c r="P38" s="16"/>
      <c r="Q38" s="20"/>
    </row>
    <row r="39" spans="1:17" ht="12" x14ac:dyDescent="0.25">
      <c r="I39" s="15"/>
      <c r="P39" s="16"/>
      <c r="Q39" s="20"/>
    </row>
    <row r="40" spans="1:17" ht="12" x14ac:dyDescent="0.25">
      <c r="I40" s="15"/>
      <c r="P40" s="16"/>
      <c r="Q40" s="20"/>
    </row>
    <row r="41" spans="1:17" ht="12" x14ac:dyDescent="0.25">
      <c r="I41" s="15"/>
      <c r="P41" s="16"/>
      <c r="Q41" s="20"/>
    </row>
    <row r="42" spans="1:17" ht="12" x14ac:dyDescent="0.25">
      <c r="I42" s="15"/>
      <c r="P42" s="16"/>
      <c r="Q42" s="20"/>
    </row>
    <row r="43" spans="1:17" ht="12" x14ac:dyDescent="0.25">
      <c r="I43" s="15"/>
      <c r="P43" s="16"/>
      <c r="Q43" s="20"/>
    </row>
    <row r="44" spans="1:17" ht="12" x14ac:dyDescent="0.25">
      <c r="I44" s="15"/>
      <c r="P44" s="16"/>
      <c r="Q44" s="20"/>
    </row>
    <row r="45" spans="1:17" ht="12" x14ac:dyDescent="0.25">
      <c r="I45" s="15"/>
      <c r="P45" s="16"/>
      <c r="Q45" s="20"/>
    </row>
    <row r="46" spans="1:17" ht="12" x14ac:dyDescent="0.25">
      <c r="I46" s="15"/>
      <c r="P46" s="16"/>
      <c r="Q46" s="20"/>
    </row>
    <row r="47" spans="1:17" ht="12" x14ac:dyDescent="0.25">
      <c r="I47" s="15"/>
      <c r="P47" s="16"/>
      <c r="Q47" s="20"/>
    </row>
    <row r="48" spans="1:17" ht="12" x14ac:dyDescent="0.25">
      <c r="I48" s="15"/>
      <c r="P48" s="16"/>
    </row>
    <row r="49" spans="1:17" ht="12" x14ac:dyDescent="0.25">
      <c r="I49" s="15"/>
      <c r="P49" s="16"/>
    </row>
    <row r="50" spans="1:17" ht="12" x14ac:dyDescent="0.25">
      <c r="I50" s="15"/>
      <c r="P50" s="16"/>
    </row>
    <row r="51" spans="1:17" s="8" customFormat="1" x14ac:dyDescent="0.2">
      <c r="B51" s="23"/>
      <c r="C51" s="24"/>
      <c r="D51" s="25"/>
      <c r="E51" s="37"/>
      <c r="F51" s="26"/>
      <c r="G51" s="26"/>
      <c r="H51" s="26"/>
      <c r="I51" s="27"/>
      <c r="J51" s="37"/>
      <c r="K51" s="14"/>
      <c r="N51" s="33"/>
      <c r="O51" s="22"/>
      <c r="P51" s="22" t="s">
        <v>163</v>
      </c>
      <c r="Q51" s="33"/>
    </row>
    <row r="52" spans="1:17" s="22" customFormat="1" x14ac:dyDescent="0.2">
      <c r="B52" s="23"/>
      <c r="C52" s="24"/>
      <c r="D52" s="25"/>
      <c r="E52" s="37"/>
      <c r="F52" s="26"/>
      <c r="G52" s="26"/>
      <c r="H52" s="26"/>
      <c r="I52" s="27"/>
      <c r="J52" s="37"/>
      <c r="K52" s="28"/>
      <c r="N52" s="33"/>
      <c r="P52" s="22" t="s">
        <v>163</v>
      </c>
      <c r="Q52" s="33"/>
    </row>
    <row r="53" spans="1:17" s="22" customFormat="1" x14ac:dyDescent="0.2">
      <c r="B53" s="23"/>
      <c r="C53" s="24"/>
      <c r="D53" s="25"/>
      <c r="E53" s="37"/>
      <c r="F53" s="26"/>
      <c r="G53" s="26"/>
      <c r="H53" s="26"/>
      <c r="I53" s="27"/>
      <c r="J53" s="37"/>
      <c r="K53" s="28"/>
      <c r="N53" s="33"/>
      <c r="P53" s="22" t="s">
        <v>163</v>
      </c>
      <c r="Q53" s="33"/>
    </row>
    <row r="54" spans="1:17" s="22" customFormat="1" x14ac:dyDescent="0.2">
      <c r="B54" s="23"/>
      <c r="C54" s="24"/>
      <c r="D54" s="25"/>
      <c r="E54" s="37"/>
      <c r="F54" s="26"/>
      <c r="G54" s="26"/>
      <c r="H54" s="26"/>
      <c r="I54" s="27"/>
      <c r="J54" s="37"/>
      <c r="K54" s="28"/>
      <c r="N54" s="33"/>
      <c r="P54" s="22" t="s">
        <v>163</v>
      </c>
      <c r="Q54" s="33"/>
    </row>
    <row r="55" spans="1:17" s="22" customFormat="1" x14ac:dyDescent="0.2">
      <c r="B55" s="23"/>
      <c r="C55" s="24"/>
      <c r="D55" s="25"/>
      <c r="E55" s="37"/>
      <c r="F55" s="26"/>
      <c r="G55" s="26"/>
      <c r="H55" s="26"/>
      <c r="I55" s="27"/>
      <c r="J55" s="37"/>
      <c r="K55" s="28"/>
      <c r="N55" s="33"/>
      <c r="P55" s="22" t="s">
        <v>163</v>
      </c>
      <c r="Q55" s="33"/>
    </row>
    <row r="56" spans="1:17" s="29" customFormat="1" x14ac:dyDescent="0.2">
      <c r="A56" s="22"/>
      <c r="B56" s="23"/>
      <c r="C56" s="24"/>
      <c r="D56" s="25"/>
      <c r="E56" s="37"/>
      <c r="F56" s="26"/>
      <c r="G56" s="26"/>
      <c r="H56" s="26"/>
      <c r="I56" s="27"/>
      <c r="J56" s="37"/>
      <c r="K56" s="28"/>
      <c r="L56" s="22"/>
      <c r="M56" s="22"/>
      <c r="N56" s="33"/>
      <c r="O56" s="22"/>
      <c r="P56" s="22" t="s">
        <v>163</v>
      </c>
      <c r="Q56" s="34"/>
    </row>
    <row r="57" spans="1:17" s="29" customFormat="1" x14ac:dyDescent="0.2">
      <c r="A57" s="22"/>
      <c r="B57" s="23"/>
      <c r="C57" s="24"/>
      <c r="D57" s="25"/>
      <c r="E57" s="37"/>
      <c r="F57" s="26"/>
      <c r="G57" s="26"/>
      <c r="H57" s="26"/>
      <c r="I57" s="27"/>
      <c r="J57" s="37"/>
      <c r="K57" s="28"/>
      <c r="L57" s="22"/>
      <c r="M57" s="22"/>
      <c r="N57" s="33"/>
      <c r="O57" s="22"/>
      <c r="P57" s="22" t="s">
        <v>163</v>
      </c>
      <c r="Q57" s="34"/>
    </row>
    <row r="58" spans="1:17" s="29" customFormat="1" x14ac:dyDescent="0.2">
      <c r="A58" s="22"/>
      <c r="B58" s="23"/>
      <c r="C58" s="24"/>
      <c r="D58" s="25"/>
      <c r="E58" s="37"/>
      <c r="F58" s="26"/>
      <c r="G58" s="26"/>
      <c r="H58" s="26"/>
      <c r="I58" s="27"/>
      <c r="J58" s="37"/>
      <c r="K58" s="30"/>
      <c r="L58" s="22"/>
      <c r="M58" s="22"/>
      <c r="N58" s="33"/>
      <c r="O58" s="22"/>
      <c r="P58" s="22" t="s">
        <v>163</v>
      </c>
      <c r="Q58" s="34"/>
    </row>
    <row r="59" spans="1:17" s="29" customFormat="1" x14ac:dyDescent="0.2">
      <c r="A59" s="22"/>
      <c r="B59" s="23"/>
      <c r="C59" s="24"/>
      <c r="D59" s="25"/>
      <c r="E59" s="37"/>
      <c r="F59" s="26"/>
      <c r="G59" s="26"/>
      <c r="H59" s="26"/>
      <c r="I59" s="27"/>
      <c r="J59" s="37"/>
      <c r="K59" s="30"/>
      <c r="L59" s="22"/>
      <c r="M59" s="22"/>
      <c r="N59" s="33"/>
      <c r="O59" s="22"/>
      <c r="P59" s="22" t="s">
        <v>163</v>
      </c>
      <c r="Q59" s="34"/>
    </row>
    <row r="60" spans="1:17" s="29" customFormat="1" x14ac:dyDescent="0.2">
      <c r="A60" s="22"/>
      <c r="B60" s="23"/>
      <c r="C60" s="24"/>
      <c r="D60" s="25"/>
      <c r="E60" s="37"/>
      <c r="F60" s="26"/>
      <c r="G60" s="26"/>
      <c r="H60" s="26"/>
      <c r="I60" s="27"/>
      <c r="J60" s="37"/>
      <c r="K60" s="30"/>
      <c r="L60" s="22"/>
      <c r="M60" s="22"/>
      <c r="N60" s="33"/>
      <c r="O60" s="22"/>
      <c r="P60" s="22" t="s">
        <v>163</v>
      </c>
      <c r="Q60" s="34"/>
    </row>
    <row r="61" spans="1:17" s="29" customFormat="1" x14ac:dyDescent="0.2">
      <c r="A61" s="22"/>
      <c r="B61" s="23"/>
      <c r="C61" s="24"/>
      <c r="D61" s="25"/>
      <c r="E61" s="37"/>
      <c r="F61" s="26"/>
      <c r="G61" s="26"/>
      <c r="H61" s="26"/>
      <c r="I61" s="27"/>
      <c r="J61" s="37"/>
      <c r="K61" s="30"/>
      <c r="L61" s="22"/>
      <c r="M61" s="22"/>
      <c r="N61" s="33"/>
      <c r="O61" s="22"/>
      <c r="P61" s="22" t="s">
        <v>163</v>
      </c>
      <c r="Q61" s="34"/>
    </row>
    <row r="62" spans="1:17" x14ac:dyDescent="0.2">
      <c r="I62" s="15"/>
    </row>
    <row r="63" spans="1:17" x14ac:dyDescent="0.2">
      <c r="I63" s="15"/>
    </row>
    <row r="64" spans="1:17" x14ac:dyDescent="0.2">
      <c r="E64" s="20"/>
      <c r="I64" s="15"/>
      <c r="J64" s="20"/>
      <c r="N64" s="20"/>
      <c r="P64" s="20"/>
      <c r="Q64" s="20"/>
    </row>
    <row r="65" spans="5:17" x14ac:dyDescent="0.2">
      <c r="E65" s="20"/>
      <c r="I65" s="15"/>
      <c r="J65" s="20"/>
      <c r="N65" s="20"/>
      <c r="P65" s="20"/>
      <c r="Q65" s="20"/>
    </row>
    <row r="66" spans="5:17" x14ac:dyDescent="0.2">
      <c r="E66" s="20"/>
      <c r="I66" s="15"/>
      <c r="J66" s="20"/>
      <c r="N66" s="20"/>
      <c r="P66" s="20"/>
      <c r="Q66" s="20"/>
    </row>
    <row r="67" spans="5:17" x14ac:dyDescent="0.2">
      <c r="E67" s="20"/>
      <c r="I67" s="15"/>
      <c r="J67" s="20"/>
      <c r="N67" s="20"/>
      <c r="P67" s="20"/>
      <c r="Q67" s="20"/>
    </row>
    <row r="68" spans="5:17" x14ac:dyDescent="0.2">
      <c r="E68" s="20"/>
      <c r="I68" s="15"/>
      <c r="J68" s="20"/>
      <c r="N68" s="20"/>
      <c r="P68" s="20"/>
      <c r="Q68" s="20"/>
    </row>
    <row r="69" spans="5:17" x14ac:dyDescent="0.2">
      <c r="E69" s="20"/>
      <c r="I69" s="15"/>
      <c r="J69" s="20"/>
      <c r="N69" s="20"/>
      <c r="P69" s="20"/>
      <c r="Q69" s="20"/>
    </row>
    <row r="70" spans="5:17" x14ac:dyDescent="0.2">
      <c r="E70" s="20"/>
      <c r="I70" s="15"/>
      <c r="J70" s="20"/>
      <c r="N70" s="20"/>
      <c r="P70" s="20"/>
      <c r="Q70" s="20"/>
    </row>
    <row r="71" spans="5:17" x14ac:dyDescent="0.2">
      <c r="E71" s="20"/>
      <c r="I71" s="15"/>
      <c r="J71" s="20"/>
      <c r="N71" s="20"/>
      <c r="P71" s="20"/>
      <c r="Q71" s="20"/>
    </row>
    <row r="72" spans="5:17" x14ac:dyDescent="0.2">
      <c r="E72" s="20"/>
      <c r="I72" s="15"/>
      <c r="J72" s="20"/>
      <c r="N72" s="20"/>
      <c r="P72" s="20"/>
      <c r="Q72" s="20"/>
    </row>
    <row r="73" spans="5:17" x14ac:dyDescent="0.2">
      <c r="E73" s="20"/>
      <c r="I73" s="15"/>
      <c r="J73" s="20"/>
      <c r="N73" s="20"/>
      <c r="P73" s="20"/>
      <c r="Q73" s="20"/>
    </row>
    <row r="74" spans="5:17" x14ac:dyDescent="0.2">
      <c r="E74" s="20"/>
      <c r="I74" s="15"/>
      <c r="J74" s="20"/>
      <c r="N74" s="20"/>
      <c r="P74" s="20"/>
      <c r="Q74" s="20"/>
    </row>
    <row r="75" spans="5:17" x14ac:dyDescent="0.2">
      <c r="E75" s="20"/>
      <c r="I75" s="15"/>
      <c r="J75" s="20"/>
      <c r="N75" s="20"/>
      <c r="P75" s="20"/>
      <c r="Q75" s="20"/>
    </row>
    <row r="76" spans="5:17" x14ac:dyDescent="0.2">
      <c r="E76" s="20"/>
      <c r="I76" s="15"/>
      <c r="J76" s="20"/>
      <c r="N76" s="20"/>
      <c r="P76" s="20"/>
      <c r="Q76" s="20"/>
    </row>
    <row r="77" spans="5:17" x14ac:dyDescent="0.2">
      <c r="E77" s="20"/>
      <c r="I77" s="15"/>
      <c r="J77" s="20"/>
      <c r="N77" s="20"/>
      <c r="P77" s="20"/>
      <c r="Q77" s="20"/>
    </row>
    <row r="78" spans="5:17" x14ac:dyDescent="0.2">
      <c r="E78" s="20"/>
      <c r="I78" s="15"/>
      <c r="J78" s="20"/>
      <c r="N78" s="20"/>
      <c r="P78" s="20"/>
      <c r="Q78" s="20"/>
    </row>
    <row r="79" spans="5:17" x14ac:dyDescent="0.2">
      <c r="E79" s="20"/>
      <c r="I79" s="15"/>
      <c r="J79" s="20"/>
      <c r="N79" s="20"/>
      <c r="P79" s="20"/>
      <c r="Q79" s="20"/>
    </row>
    <row r="80" spans="5:17" x14ac:dyDescent="0.2">
      <c r="E80" s="20"/>
      <c r="I80" s="15"/>
      <c r="J80" s="20"/>
      <c r="N80" s="20"/>
      <c r="P80" s="20"/>
      <c r="Q80" s="20"/>
    </row>
    <row r="81" spans="5:17" x14ac:dyDescent="0.2">
      <c r="E81" s="20"/>
      <c r="I81" s="15"/>
      <c r="J81" s="20"/>
      <c r="N81" s="20"/>
      <c r="P81" s="20"/>
      <c r="Q81" s="20"/>
    </row>
    <row r="82" spans="5:17" x14ac:dyDescent="0.2">
      <c r="E82" s="20"/>
      <c r="I82" s="15"/>
      <c r="J82" s="20"/>
      <c r="N82" s="20"/>
      <c r="P82" s="20"/>
      <c r="Q82" s="20"/>
    </row>
    <row r="83" spans="5:17" x14ac:dyDescent="0.2">
      <c r="E83" s="20"/>
      <c r="I83" s="15"/>
      <c r="J83" s="20"/>
      <c r="N83" s="20"/>
      <c r="P83" s="20"/>
      <c r="Q83" s="20"/>
    </row>
    <row r="84" spans="5:17" x14ac:dyDescent="0.2">
      <c r="E84" s="20"/>
      <c r="I84" s="15"/>
      <c r="J84" s="20"/>
      <c r="N84" s="20"/>
      <c r="P84" s="20"/>
      <c r="Q84" s="20"/>
    </row>
    <row r="85" spans="5:17" x14ac:dyDescent="0.2">
      <c r="E85" s="20"/>
      <c r="I85" s="15"/>
      <c r="J85" s="20"/>
      <c r="N85" s="20"/>
      <c r="P85" s="20"/>
      <c r="Q85" s="20"/>
    </row>
    <row r="86" spans="5:17" x14ac:dyDescent="0.2">
      <c r="E86" s="20"/>
      <c r="I86" s="15"/>
      <c r="J86" s="20"/>
      <c r="N86" s="20"/>
      <c r="P86" s="20"/>
      <c r="Q86" s="20"/>
    </row>
    <row r="87" spans="5:17" x14ac:dyDescent="0.2">
      <c r="E87" s="20"/>
      <c r="I87" s="15"/>
      <c r="J87" s="20"/>
      <c r="N87" s="20"/>
      <c r="P87" s="20"/>
      <c r="Q87" s="20"/>
    </row>
    <row r="88" spans="5:17" x14ac:dyDescent="0.2">
      <c r="E88" s="20"/>
      <c r="I88" s="15"/>
      <c r="J88" s="20"/>
      <c r="N88" s="20"/>
      <c r="P88" s="20"/>
      <c r="Q88" s="20"/>
    </row>
    <row r="89" spans="5:17" x14ac:dyDescent="0.2">
      <c r="E89" s="20"/>
      <c r="I89" s="15"/>
      <c r="J89" s="20"/>
      <c r="N89" s="20"/>
      <c r="P89" s="20"/>
      <c r="Q89" s="20"/>
    </row>
    <row r="90" spans="5:17" x14ac:dyDescent="0.2">
      <c r="E90" s="20"/>
      <c r="I90" s="15"/>
      <c r="J90" s="20"/>
      <c r="N90" s="20"/>
      <c r="P90" s="20"/>
      <c r="Q90" s="20"/>
    </row>
    <row r="91" spans="5:17" x14ac:dyDescent="0.2">
      <c r="E91" s="20"/>
      <c r="I91" s="15"/>
      <c r="J91" s="20"/>
      <c r="N91" s="20"/>
      <c r="P91" s="20"/>
      <c r="Q91" s="20"/>
    </row>
    <row r="92" spans="5:17" x14ac:dyDescent="0.2">
      <c r="E92" s="20"/>
      <c r="I92" s="15"/>
      <c r="J92" s="20"/>
      <c r="N92" s="20"/>
      <c r="P92" s="20"/>
      <c r="Q92" s="20"/>
    </row>
    <row r="93" spans="5:17" x14ac:dyDescent="0.2">
      <c r="E93" s="20"/>
      <c r="I93" s="15"/>
      <c r="J93" s="20"/>
      <c r="N93" s="20"/>
      <c r="P93" s="20"/>
      <c r="Q93" s="20"/>
    </row>
    <row r="94" spans="5:17" x14ac:dyDescent="0.2">
      <c r="E94" s="20"/>
      <c r="I94" s="15"/>
      <c r="J94" s="20"/>
      <c r="N94" s="20"/>
      <c r="P94" s="20"/>
      <c r="Q94" s="20"/>
    </row>
    <row r="95" spans="5:17" x14ac:dyDescent="0.2">
      <c r="E95" s="20"/>
      <c r="I95" s="15"/>
      <c r="J95" s="20"/>
      <c r="N95" s="20"/>
      <c r="P95" s="20"/>
      <c r="Q95" s="20"/>
    </row>
    <row r="96" spans="5:17" x14ac:dyDescent="0.2">
      <c r="E96" s="20"/>
      <c r="I96" s="15"/>
      <c r="J96" s="20"/>
      <c r="N96" s="20"/>
      <c r="P96" s="20"/>
      <c r="Q96" s="20"/>
    </row>
    <row r="97" spans="5:17" x14ac:dyDescent="0.2">
      <c r="E97" s="20"/>
      <c r="I97" s="15"/>
      <c r="J97" s="20"/>
      <c r="N97" s="20"/>
      <c r="P97" s="20"/>
      <c r="Q97" s="20"/>
    </row>
    <row r="98" spans="5:17" x14ac:dyDescent="0.2">
      <c r="E98" s="20"/>
      <c r="I98" s="15"/>
      <c r="J98" s="20"/>
      <c r="N98" s="20"/>
      <c r="P98" s="20"/>
      <c r="Q98" s="20"/>
    </row>
    <row r="99" spans="5:17" x14ac:dyDescent="0.2">
      <c r="E99" s="20"/>
      <c r="I99" s="15"/>
      <c r="J99" s="20"/>
      <c r="N99" s="20"/>
      <c r="P99" s="20"/>
      <c r="Q99" s="20"/>
    </row>
    <row r="100" spans="5:17" x14ac:dyDescent="0.2">
      <c r="E100" s="20"/>
      <c r="I100" s="15"/>
      <c r="J100" s="20"/>
      <c r="N100" s="20"/>
      <c r="P100" s="20"/>
      <c r="Q100" s="20"/>
    </row>
    <row r="101" spans="5:17" x14ac:dyDescent="0.2">
      <c r="E101" s="20"/>
      <c r="I101" s="15"/>
      <c r="J101" s="20"/>
      <c r="N101" s="20"/>
      <c r="P101" s="20"/>
      <c r="Q101" s="20"/>
    </row>
    <row r="102" spans="5:17" x14ac:dyDescent="0.2">
      <c r="E102" s="20"/>
      <c r="I102" s="15"/>
      <c r="J102" s="20"/>
      <c r="N102" s="20"/>
      <c r="P102" s="20"/>
      <c r="Q102" s="20"/>
    </row>
    <row r="103" spans="5:17" x14ac:dyDescent="0.2">
      <c r="E103" s="20"/>
      <c r="I103" s="15"/>
      <c r="J103" s="20"/>
      <c r="N103" s="20"/>
      <c r="P103" s="20"/>
      <c r="Q103" s="20"/>
    </row>
    <row r="104" spans="5:17" x14ac:dyDescent="0.2">
      <c r="E104" s="20"/>
      <c r="I104" s="15"/>
      <c r="J104" s="20"/>
      <c r="N104" s="20"/>
      <c r="P104" s="20"/>
      <c r="Q104" s="20"/>
    </row>
    <row r="105" spans="5:17" x14ac:dyDescent="0.2">
      <c r="E105" s="20"/>
      <c r="I105" s="15"/>
      <c r="J105" s="20"/>
      <c r="N105" s="20"/>
      <c r="P105" s="20"/>
      <c r="Q105" s="20"/>
    </row>
    <row r="106" spans="5:17" x14ac:dyDescent="0.2">
      <c r="E106" s="20"/>
      <c r="I106" s="15"/>
      <c r="J106" s="20"/>
      <c r="N106" s="20"/>
      <c r="P106" s="20"/>
      <c r="Q106" s="20"/>
    </row>
    <row r="107" spans="5:17" x14ac:dyDescent="0.2">
      <c r="E107" s="20"/>
      <c r="I107" s="15"/>
      <c r="J107" s="20"/>
      <c r="N107" s="20"/>
      <c r="P107" s="20"/>
      <c r="Q107" s="20"/>
    </row>
    <row r="108" spans="5:17" x14ac:dyDescent="0.2">
      <c r="E108" s="20"/>
      <c r="I108" s="15"/>
      <c r="J108" s="20"/>
      <c r="N108" s="20"/>
      <c r="P108" s="20"/>
      <c r="Q108" s="20"/>
    </row>
    <row r="109" spans="5:17" x14ac:dyDescent="0.2">
      <c r="E109" s="20"/>
      <c r="I109" s="15"/>
      <c r="J109" s="20"/>
      <c r="N109" s="20"/>
      <c r="P109" s="20"/>
      <c r="Q109" s="20"/>
    </row>
    <row r="110" spans="5:17" x14ac:dyDescent="0.2">
      <c r="E110" s="20"/>
      <c r="I110" s="15"/>
      <c r="J110" s="20"/>
      <c r="N110" s="20"/>
      <c r="P110" s="20"/>
      <c r="Q110" s="20"/>
    </row>
    <row r="111" spans="5:17" x14ac:dyDescent="0.2">
      <c r="E111" s="20"/>
      <c r="I111" s="15"/>
      <c r="J111" s="20"/>
      <c r="N111" s="20"/>
      <c r="P111" s="20"/>
      <c r="Q111" s="20"/>
    </row>
    <row r="112" spans="5:17" x14ac:dyDescent="0.2">
      <c r="E112" s="20"/>
      <c r="I112" s="15"/>
      <c r="J112" s="20"/>
      <c r="N112" s="20"/>
      <c r="P112" s="20"/>
      <c r="Q112" s="20"/>
    </row>
    <row r="113" spans="5:17" x14ac:dyDescent="0.2">
      <c r="E113" s="20"/>
      <c r="I113" s="15"/>
      <c r="J113" s="20"/>
      <c r="N113" s="20"/>
      <c r="P113" s="20"/>
      <c r="Q113" s="20"/>
    </row>
    <row r="114" spans="5:17" x14ac:dyDescent="0.2">
      <c r="E114" s="20"/>
      <c r="I114" s="15"/>
      <c r="J114" s="20"/>
      <c r="N114" s="20"/>
      <c r="P114" s="20"/>
      <c r="Q114" s="20"/>
    </row>
    <row r="115" spans="5:17" x14ac:dyDescent="0.2">
      <c r="E115" s="20"/>
      <c r="I115" s="15"/>
      <c r="J115" s="20"/>
      <c r="N115" s="20"/>
      <c r="P115" s="20"/>
      <c r="Q115" s="20"/>
    </row>
    <row r="116" spans="5:17" x14ac:dyDescent="0.2">
      <c r="E116" s="20"/>
      <c r="I116" s="15"/>
      <c r="J116" s="20"/>
      <c r="N116" s="20"/>
      <c r="P116" s="20"/>
      <c r="Q116" s="20"/>
    </row>
    <row r="117" spans="5:17" x14ac:dyDescent="0.2">
      <c r="E117" s="20"/>
      <c r="I117" s="15"/>
      <c r="J117" s="20"/>
      <c r="N117" s="20"/>
      <c r="P117" s="20"/>
      <c r="Q117" s="20"/>
    </row>
    <row r="118" spans="5:17" x14ac:dyDescent="0.2">
      <c r="E118" s="20"/>
      <c r="I118" s="15"/>
      <c r="J118" s="20"/>
      <c r="N118" s="20"/>
      <c r="P118" s="20"/>
      <c r="Q118" s="20"/>
    </row>
    <row r="119" spans="5:17" x14ac:dyDescent="0.2">
      <c r="E119" s="20"/>
      <c r="I119" s="15"/>
      <c r="J119" s="20"/>
      <c r="N119" s="20"/>
      <c r="P119" s="20"/>
      <c r="Q119" s="20"/>
    </row>
    <row r="120" spans="5:17" x14ac:dyDescent="0.2">
      <c r="E120" s="20"/>
      <c r="I120" s="15"/>
      <c r="J120" s="20"/>
      <c r="N120" s="20"/>
      <c r="P120" s="20"/>
      <c r="Q120" s="20"/>
    </row>
    <row r="121" spans="5:17" x14ac:dyDescent="0.2">
      <c r="E121" s="20"/>
      <c r="I121" s="15"/>
      <c r="J121" s="20"/>
      <c r="N121" s="20"/>
      <c r="P121" s="20"/>
      <c r="Q121" s="20"/>
    </row>
    <row r="122" spans="5:17" x14ac:dyDescent="0.2">
      <c r="E122" s="20"/>
      <c r="I122" s="15"/>
      <c r="J122" s="20"/>
      <c r="N122" s="20"/>
      <c r="P122" s="20"/>
      <c r="Q122" s="20"/>
    </row>
    <row r="123" spans="5:17" x14ac:dyDescent="0.2">
      <c r="E123" s="20"/>
      <c r="I123" s="15"/>
      <c r="J123" s="20"/>
      <c r="N123" s="20"/>
      <c r="P123" s="20"/>
      <c r="Q123" s="20"/>
    </row>
    <row r="124" spans="5:17" x14ac:dyDescent="0.2">
      <c r="E124" s="20"/>
      <c r="I124" s="15"/>
      <c r="J124" s="20"/>
      <c r="N124" s="20"/>
      <c r="P124" s="20"/>
      <c r="Q124" s="20"/>
    </row>
    <row r="125" spans="5:17" x14ac:dyDescent="0.2">
      <c r="E125" s="20"/>
      <c r="I125" s="15"/>
      <c r="J125" s="20"/>
      <c r="N125" s="20"/>
      <c r="P125" s="20"/>
      <c r="Q125" s="20"/>
    </row>
    <row r="126" spans="5:17" x14ac:dyDescent="0.2">
      <c r="E126" s="20"/>
      <c r="I126" s="15"/>
      <c r="J126" s="20"/>
      <c r="N126" s="20"/>
      <c r="P126" s="20"/>
      <c r="Q126" s="20"/>
    </row>
    <row r="127" spans="5:17" x14ac:dyDescent="0.2">
      <c r="E127" s="20"/>
      <c r="I127" s="15"/>
      <c r="J127" s="20"/>
      <c r="N127" s="20"/>
      <c r="P127" s="20"/>
      <c r="Q127" s="20"/>
    </row>
    <row r="128" spans="5:17" x14ac:dyDescent="0.2">
      <c r="E128" s="20"/>
      <c r="I128" s="15"/>
      <c r="J128" s="20"/>
      <c r="N128" s="20"/>
      <c r="P128" s="20"/>
      <c r="Q128" s="20"/>
    </row>
    <row r="129" spans="5:17" x14ac:dyDescent="0.2">
      <c r="E129" s="20"/>
      <c r="I129" s="15"/>
      <c r="J129" s="20"/>
      <c r="N129" s="20"/>
      <c r="P129" s="20"/>
      <c r="Q129" s="20"/>
    </row>
    <row r="130" spans="5:17" x14ac:dyDescent="0.2">
      <c r="E130" s="20"/>
      <c r="I130" s="15"/>
      <c r="J130" s="20"/>
      <c r="N130" s="20"/>
      <c r="P130" s="20"/>
      <c r="Q130" s="20"/>
    </row>
    <row r="131" spans="5:17" x14ac:dyDescent="0.2">
      <c r="E131" s="20"/>
      <c r="I131" s="15"/>
      <c r="J131" s="20"/>
      <c r="N131" s="20"/>
      <c r="P131" s="20"/>
      <c r="Q131" s="20"/>
    </row>
    <row r="132" spans="5:17" x14ac:dyDescent="0.2">
      <c r="E132" s="20"/>
      <c r="I132" s="15"/>
      <c r="J132" s="20"/>
      <c r="N132" s="20"/>
      <c r="P132" s="20"/>
      <c r="Q132" s="20"/>
    </row>
    <row r="133" spans="5:17" x14ac:dyDescent="0.2">
      <c r="E133" s="20"/>
      <c r="I133" s="15"/>
      <c r="J133" s="20"/>
      <c r="N133" s="20"/>
      <c r="P133" s="20"/>
      <c r="Q133" s="20"/>
    </row>
    <row r="134" spans="5:17" x14ac:dyDescent="0.2">
      <c r="E134" s="20"/>
      <c r="I134" s="15"/>
      <c r="J134" s="20"/>
      <c r="N134" s="20"/>
      <c r="P134" s="20"/>
      <c r="Q134" s="20"/>
    </row>
    <row r="135" spans="5:17" x14ac:dyDescent="0.2">
      <c r="E135" s="20"/>
      <c r="I135" s="15"/>
      <c r="J135" s="20"/>
      <c r="N135" s="20"/>
      <c r="P135" s="20"/>
      <c r="Q135" s="20"/>
    </row>
    <row r="136" spans="5:17" x14ac:dyDescent="0.2">
      <c r="E136" s="20"/>
      <c r="I136" s="15"/>
      <c r="J136" s="20"/>
      <c r="N136" s="20"/>
      <c r="P136" s="20"/>
      <c r="Q136" s="20"/>
    </row>
    <row r="137" spans="5:17" x14ac:dyDescent="0.2">
      <c r="E137" s="20"/>
      <c r="I137" s="15"/>
      <c r="J137" s="20"/>
      <c r="N137" s="20"/>
      <c r="P137" s="20"/>
      <c r="Q137" s="20"/>
    </row>
    <row r="138" spans="5:17" x14ac:dyDescent="0.2">
      <c r="E138" s="20"/>
      <c r="I138" s="15"/>
      <c r="J138" s="20"/>
      <c r="N138" s="20"/>
      <c r="P138" s="20"/>
      <c r="Q138" s="20"/>
    </row>
    <row r="139" spans="5:17" x14ac:dyDescent="0.2">
      <c r="E139" s="20"/>
      <c r="I139" s="15"/>
      <c r="J139" s="20"/>
      <c r="N139" s="20"/>
      <c r="P139" s="20"/>
      <c r="Q139" s="20"/>
    </row>
    <row r="140" spans="5:17" x14ac:dyDescent="0.2">
      <c r="E140" s="20"/>
      <c r="I140" s="15"/>
      <c r="J140" s="20"/>
      <c r="N140" s="20"/>
      <c r="P140" s="20"/>
      <c r="Q140" s="20"/>
    </row>
    <row r="141" spans="5:17" x14ac:dyDescent="0.2">
      <c r="E141" s="20"/>
      <c r="I141" s="15"/>
      <c r="J141" s="20"/>
      <c r="N141" s="20"/>
      <c r="P141" s="20"/>
      <c r="Q141" s="20"/>
    </row>
    <row r="142" spans="5:17" x14ac:dyDescent="0.2">
      <c r="E142" s="20"/>
      <c r="I142" s="15"/>
      <c r="J142" s="20"/>
      <c r="N142" s="20"/>
      <c r="P142" s="20"/>
      <c r="Q142" s="20"/>
    </row>
    <row r="143" spans="5:17" x14ac:dyDescent="0.2">
      <c r="E143" s="20"/>
      <c r="I143" s="15"/>
      <c r="J143" s="20"/>
      <c r="N143" s="20"/>
      <c r="P143" s="20"/>
      <c r="Q143" s="20"/>
    </row>
    <row r="144" spans="5:17" x14ac:dyDescent="0.2">
      <c r="E144" s="20"/>
      <c r="I144" s="15"/>
      <c r="J144" s="20"/>
      <c r="N144" s="20"/>
      <c r="P144" s="20"/>
      <c r="Q144" s="20"/>
    </row>
    <row r="145" spans="5:17" x14ac:dyDescent="0.2">
      <c r="E145" s="20"/>
      <c r="I145" s="15"/>
      <c r="J145" s="20"/>
      <c r="N145" s="20"/>
      <c r="P145" s="20"/>
      <c r="Q145" s="20"/>
    </row>
    <row r="146" spans="5:17" x14ac:dyDescent="0.2">
      <c r="E146" s="20"/>
      <c r="I146" s="15"/>
      <c r="J146" s="20"/>
      <c r="N146" s="20"/>
      <c r="P146" s="20"/>
      <c r="Q146" s="20"/>
    </row>
    <row r="147" spans="5:17" x14ac:dyDescent="0.2">
      <c r="E147" s="20"/>
      <c r="I147" s="15"/>
      <c r="J147" s="20"/>
      <c r="N147" s="20"/>
      <c r="P147" s="20"/>
      <c r="Q147" s="20"/>
    </row>
    <row r="148" spans="5:17" x14ac:dyDescent="0.2">
      <c r="E148" s="20"/>
      <c r="I148" s="15"/>
      <c r="J148" s="20"/>
      <c r="N148" s="20"/>
      <c r="P148" s="20"/>
      <c r="Q148" s="20"/>
    </row>
    <row r="149" spans="5:17" x14ac:dyDescent="0.2">
      <c r="E149" s="20"/>
      <c r="I149" s="15"/>
      <c r="J149" s="20"/>
      <c r="N149" s="20"/>
      <c r="P149" s="20"/>
      <c r="Q149" s="20"/>
    </row>
  </sheetData>
  <dataValidations count="2">
    <dataValidation type="list" allowBlank="1" showInputMessage="1" showErrorMessage="1" promptTitle="Select answer from drop down" prompt="Use comments column to add explanatory notes - required for &quot;keep&quot; or &quot;other&quot;; optional for &quot;delete&quot; or &quot;discuss with customer&quot;" sqref="P2">
      <formula1>"Delete, Keep (explain in comments), Discuss w/customer, Other (explain in comments)"</formula1>
    </dataValidation>
    <dataValidation type="list" allowBlank="1" showInputMessage="1" showErrorMessage="1" promptTitle="Select answer from drop down" prompt="Use comments column to add explanatory notes - required for &quot;keep&quot; or &quot;other&quot;; optional for &quot;delete&quot; or &quot;contact customer&quot;" sqref="P3:P23 P38:P50">
      <formula1>"Delete, Keep (explain in comments), Will get back to you, Other (explain in comments)"</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2"/>
  <sheetViews>
    <sheetView topLeftCell="B1" workbookViewId="0">
      <selection activeCell="J31" sqref="J31"/>
    </sheetView>
  </sheetViews>
  <sheetFormatPr defaultRowHeight="11.4" x14ac:dyDescent="0.2"/>
  <cols>
    <col min="1" max="1" width="8.88671875" style="20" hidden="1" customWidth="1"/>
    <col min="2" max="3" width="6.109375" style="20" bestFit="1" customWidth="1"/>
    <col min="4" max="4" width="8.88671875" style="20" hidden="1" customWidth="1"/>
    <col min="5" max="5" width="20.77734375" style="36" customWidth="1"/>
    <col min="6" max="8" width="8.88671875" style="20" hidden="1" customWidth="1"/>
    <col min="9" max="9" width="8.77734375" style="20" bestFit="1" customWidth="1"/>
    <col min="10" max="10" width="51" style="36" customWidth="1"/>
    <col min="11" max="11" width="27.5546875" style="20" hidden="1" customWidth="1"/>
    <col min="12" max="12" width="8.88671875" style="20" hidden="1" customWidth="1"/>
    <col min="13" max="13" width="14.33203125" style="20" hidden="1" customWidth="1"/>
    <col min="14" max="14" width="44.77734375" style="18" customWidth="1"/>
    <col min="15" max="15" width="7.77734375" style="20" hidden="1" customWidth="1"/>
    <col min="16" max="16" width="22.6640625" style="19" customWidth="1"/>
    <col min="17" max="17" width="44.77734375" style="18" customWidth="1"/>
    <col min="18" max="16384" width="8.88671875" style="20"/>
  </cols>
  <sheetData>
    <row r="1" spans="1:17" s="21" customFormat="1" ht="30.6" x14ac:dyDescent="0.2">
      <c r="A1" s="1" t="s">
        <v>0</v>
      </c>
      <c r="B1" s="2" t="s">
        <v>1</v>
      </c>
      <c r="C1" s="3" t="s">
        <v>2</v>
      </c>
      <c r="D1" s="4" t="s">
        <v>3</v>
      </c>
      <c r="E1" s="5" t="s">
        <v>4</v>
      </c>
      <c r="F1" s="5" t="s">
        <v>5</v>
      </c>
      <c r="G1" s="5" t="s">
        <v>6</v>
      </c>
      <c r="H1" s="5" t="s">
        <v>7</v>
      </c>
      <c r="I1" s="6" t="s">
        <v>8</v>
      </c>
      <c r="J1" s="5" t="s">
        <v>9</v>
      </c>
      <c r="K1" s="5" t="s">
        <v>10</v>
      </c>
      <c r="L1" s="5" t="s">
        <v>11</v>
      </c>
      <c r="M1" s="5" t="s">
        <v>12</v>
      </c>
      <c r="N1" s="5" t="s">
        <v>164</v>
      </c>
      <c r="O1" s="5" t="s">
        <v>13</v>
      </c>
      <c r="P1" s="7" t="s">
        <v>14</v>
      </c>
      <c r="Q1" s="7" t="s">
        <v>162</v>
      </c>
    </row>
    <row r="2" spans="1:17" x14ac:dyDescent="0.2">
      <c r="A2" s="8">
        <v>2457</v>
      </c>
      <c r="B2" s="9" t="s">
        <v>487</v>
      </c>
      <c r="C2" s="10" t="s">
        <v>487</v>
      </c>
      <c r="D2" s="11" t="s">
        <v>15</v>
      </c>
      <c r="E2" s="35" t="s">
        <v>488</v>
      </c>
      <c r="F2" s="12" t="s">
        <v>489</v>
      </c>
      <c r="G2" s="12" t="s">
        <v>17</v>
      </c>
      <c r="H2" s="12" t="s">
        <v>18</v>
      </c>
      <c r="I2" s="13">
        <v>165448.09</v>
      </c>
      <c r="J2" s="35" t="s">
        <v>490</v>
      </c>
      <c r="K2" s="14" t="s">
        <v>491</v>
      </c>
      <c r="L2" s="8" t="s">
        <v>491</v>
      </c>
      <c r="M2" s="8"/>
      <c r="N2" s="31"/>
      <c r="O2" s="8"/>
      <c r="P2" s="8"/>
    </row>
    <row r="3" spans="1:17" ht="12" x14ac:dyDescent="0.25">
      <c r="A3" s="8">
        <v>2458</v>
      </c>
      <c r="B3" s="9" t="s">
        <v>487</v>
      </c>
      <c r="C3" s="10" t="s">
        <v>487</v>
      </c>
      <c r="D3" s="11" t="s">
        <v>15</v>
      </c>
      <c r="E3" s="35" t="s">
        <v>488</v>
      </c>
      <c r="F3" s="12" t="s">
        <v>489</v>
      </c>
      <c r="G3" s="12" t="s">
        <v>17</v>
      </c>
      <c r="H3" s="12" t="s">
        <v>18</v>
      </c>
      <c r="I3" s="13">
        <v>165448.09</v>
      </c>
      <c r="J3" s="35" t="s">
        <v>492</v>
      </c>
      <c r="K3" s="14" t="s">
        <v>493</v>
      </c>
      <c r="L3" s="8" t="s">
        <v>493</v>
      </c>
      <c r="M3" s="8"/>
      <c r="N3" s="31"/>
      <c r="O3" s="8"/>
      <c r="P3" s="16"/>
    </row>
    <row r="4" spans="1:17" ht="12" x14ac:dyDescent="0.25">
      <c r="A4" s="8">
        <v>2459</v>
      </c>
      <c r="B4" s="9" t="s">
        <v>487</v>
      </c>
      <c r="C4" s="10" t="s">
        <v>487</v>
      </c>
      <c r="D4" s="11" t="s">
        <v>15</v>
      </c>
      <c r="E4" s="35" t="s">
        <v>488</v>
      </c>
      <c r="F4" s="12" t="s">
        <v>489</v>
      </c>
      <c r="G4" s="12" t="s">
        <v>17</v>
      </c>
      <c r="H4" s="12" t="s">
        <v>18</v>
      </c>
      <c r="I4" s="13">
        <v>165448.09</v>
      </c>
      <c r="J4" s="35" t="s">
        <v>494</v>
      </c>
      <c r="K4" s="14" t="s">
        <v>19</v>
      </c>
      <c r="L4" s="8" t="s">
        <v>493</v>
      </c>
      <c r="M4" s="8"/>
      <c r="N4" s="31"/>
      <c r="O4" s="8"/>
      <c r="P4" s="16"/>
    </row>
    <row r="5" spans="1:17" ht="12" x14ac:dyDescent="0.25">
      <c r="A5" s="8">
        <v>2465</v>
      </c>
      <c r="B5" s="9" t="s">
        <v>499</v>
      </c>
      <c r="C5" s="10" t="s">
        <v>487</v>
      </c>
      <c r="D5" s="11" t="s">
        <v>133</v>
      </c>
      <c r="E5" s="35" t="s">
        <v>500</v>
      </c>
      <c r="F5" s="12" t="s">
        <v>489</v>
      </c>
      <c r="G5" s="12" t="s">
        <v>17</v>
      </c>
      <c r="H5" s="12" t="s">
        <v>18</v>
      </c>
      <c r="I5" s="13">
        <v>43412.75</v>
      </c>
      <c r="J5" s="35" t="s">
        <v>501</v>
      </c>
      <c r="K5" s="14" t="s">
        <v>502</v>
      </c>
      <c r="L5" s="8" t="s">
        <v>502</v>
      </c>
      <c r="M5" s="8"/>
      <c r="N5" s="31"/>
      <c r="O5" s="8"/>
      <c r="P5" s="16"/>
    </row>
    <row r="6" spans="1:17" ht="12" x14ac:dyDescent="0.25">
      <c r="A6" s="8">
        <v>2466</v>
      </c>
      <c r="B6" s="9" t="s">
        <v>499</v>
      </c>
      <c r="C6" s="10" t="s">
        <v>487</v>
      </c>
      <c r="D6" s="11" t="s">
        <v>133</v>
      </c>
      <c r="E6" s="35" t="s">
        <v>500</v>
      </c>
      <c r="F6" s="12" t="s">
        <v>489</v>
      </c>
      <c r="G6" s="12" t="s">
        <v>17</v>
      </c>
      <c r="H6" s="12" t="s">
        <v>18</v>
      </c>
      <c r="I6" s="13">
        <v>43412.75</v>
      </c>
      <c r="J6" s="35" t="s">
        <v>503</v>
      </c>
      <c r="K6" s="17" t="s">
        <v>491</v>
      </c>
      <c r="L6" s="8" t="s">
        <v>491</v>
      </c>
      <c r="M6" s="8"/>
      <c r="N6" s="31"/>
      <c r="O6" s="8"/>
      <c r="P6" s="16"/>
    </row>
    <row r="7" spans="1:17" ht="12" x14ac:dyDescent="0.25">
      <c r="A7" s="8">
        <v>2467</v>
      </c>
      <c r="B7" s="9" t="s">
        <v>499</v>
      </c>
      <c r="C7" s="10" t="s">
        <v>487</v>
      </c>
      <c r="D7" s="11" t="s">
        <v>133</v>
      </c>
      <c r="E7" s="35" t="s">
        <v>500</v>
      </c>
      <c r="F7" s="12" t="s">
        <v>489</v>
      </c>
      <c r="G7" s="12" t="s">
        <v>17</v>
      </c>
      <c r="H7" s="12" t="s">
        <v>18</v>
      </c>
      <c r="I7" s="13">
        <v>43412.75</v>
      </c>
      <c r="J7" s="35" t="s">
        <v>504</v>
      </c>
      <c r="K7" s="17" t="s">
        <v>19</v>
      </c>
      <c r="L7" s="8" t="s">
        <v>491</v>
      </c>
      <c r="M7" s="8"/>
      <c r="N7" s="31"/>
      <c r="O7" s="8"/>
      <c r="P7" s="16"/>
    </row>
    <row r="8" spans="1:17" ht="12" x14ac:dyDescent="0.25">
      <c r="A8" s="8">
        <v>2470</v>
      </c>
      <c r="B8" s="9" t="s">
        <v>499</v>
      </c>
      <c r="C8" s="10" t="s">
        <v>487</v>
      </c>
      <c r="D8" s="11" t="s">
        <v>133</v>
      </c>
      <c r="E8" s="35" t="s">
        <v>500</v>
      </c>
      <c r="F8" s="12" t="s">
        <v>489</v>
      </c>
      <c r="G8" s="12" t="s">
        <v>17</v>
      </c>
      <c r="H8" s="12" t="s">
        <v>18</v>
      </c>
      <c r="I8" s="13">
        <v>43412.75</v>
      </c>
      <c r="J8" s="35" t="s">
        <v>505</v>
      </c>
      <c r="K8" s="14" t="s">
        <v>35</v>
      </c>
      <c r="L8" s="8" t="s">
        <v>35</v>
      </c>
      <c r="M8" s="8"/>
      <c r="N8" s="31"/>
      <c r="O8" s="8"/>
      <c r="P8" s="16"/>
    </row>
    <row r="9" spans="1:17" ht="12" x14ac:dyDescent="0.25">
      <c r="A9" s="8">
        <v>2475</v>
      </c>
      <c r="B9" s="9" t="s">
        <v>507</v>
      </c>
      <c r="C9" s="10" t="s">
        <v>487</v>
      </c>
      <c r="D9" s="11" t="s">
        <v>133</v>
      </c>
      <c r="E9" s="35" t="s">
        <v>508</v>
      </c>
      <c r="F9" s="12" t="s">
        <v>489</v>
      </c>
      <c r="G9" s="12" t="s">
        <v>17</v>
      </c>
      <c r="H9" s="12" t="s">
        <v>18</v>
      </c>
      <c r="I9" s="13">
        <v>18056.759999999998</v>
      </c>
      <c r="J9" s="35" t="s">
        <v>509</v>
      </c>
      <c r="K9" s="17" t="s">
        <v>502</v>
      </c>
      <c r="L9" s="8" t="s">
        <v>502</v>
      </c>
      <c r="M9" s="8"/>
      <c r="N9" s="31"/>
      <c r="O9" s="8"/>
      <c r="P9" s="16"/>
    </row>
    <row r="10" spans="1:17" ht="12" x14ac:dyDescent="0.25">
      <c r="A10" s="8">
        <v>2476</v>
      </c>
      <c r="B10" s="9" t="s">
        <v>507</v>
      </c>
      <c r="C10" s="10" t="s">
        <v>487</v>
      </c>
      <c r="D10" s="11" t="s">
        <v>133</v>
      </c>
      <c r="E10" s="35" t="s">
        <v>508</v>
      </c>
      <c r="F10" s="12" t="s">
        <v>489</v>
      </c>
      <c r="G10" s="12" t="s">
        <v>17</v>
      </c>
      <c r="H10" s="12" t="s">
        <v>18</v>
      </c>
      <c r="I10" s="13">
        <v>18056.759999999998</v>
      </c>
      <c r="J10" s="35" t="s">
        <v>510</v>
      </c>
      <c r="K10" s="14" t="s">
        <v>491</v>
      </c>
      <c r="L10" s="8" t="s">
        <v>491</v>
      </c>
      <c r="M10" s="8"/>
      <c r="N10" s="31"/>
      <c r="O10" s="8"/>
      <c r="P10" s="16"/>
    </row>
    <row r="11" spans="1:17" ht="12" x14ac:dyDescent="0.25">
      <c r="A11" s="8">
        <v>2477</v>
      </c>
      <c r="B11" s="9" t="s">
        <v>507</v>
      </c>
      <c r="C11" s="10" t="s">
        <v>487</v>
      </c>
      <c r="D11" s="11" t="s">
        <v>133</v>
      </c>
      <c r="E11" s="35" t="s">
        <v>508</v>
      </c>
      <c r="F11" s="12" t="s">
        <v>489</v>
      </c>
      <c r="G11" s="12" t="s">
        <v>17</v>
      </c>
      <c r="H11" s="12" t="s">
        <v>18</v>
      </c>
      <c r="I11" s="13">
        <v>18056.759999999998</v>
      </c>
      <c r="J11" s="35" t="s">
        <v>511</v>
      </c>
      <c r="K11" s="17" t="s">
        <v>19</v>
      </c>
      <c r="L11" s="8" t="s">
        <v>491</v>
      </c>
      <c r="M11" s="8"/>
      <c r="N11" s="31"/>
      <c r="O11" s="8"/>
      <c r="P11" s="16"/>
    </row>
    <row r="12" spans="1:17" ht="23.4" x14ac:dyDescent="0.25">
      <c r="A12" s="8">
        <v>1265</v>
      </c>
      <c r="B12" s="9" t="s">
        <v>495</v>
      </c>
      <c r="C12" s="10" t="s">
        <v>495</v>
      </c>
      <c r="D12" s="11" t="str">
        <f t="shared" ref="D12:D13" si="0">IF((C12=B12),"B","S")</f>
        <v>B</v>
      </c>
      <c r="E12" s="35" t="s">
        <v>496</v>
      </c>
      <c r="F12" s="12" t="s">
        <v>489</v>
      </c>
      <c r="G12" s="12" t="s">
        <v>17</v>
      </c>
      <c r="H12" s="12" t="s">
        <v>18</v>
      </c>
      <c r="I12" s="13">
        <v>123909.13</v>
      </c>
      <c r="J12" s="35" t="s">
        <v>512</v>
      </c>
      <c r="K12" s="17" t="s">
        <v>513</v>
      </c>
      <c r="L12" s="14" t="s">
        <v>513</v>
      </c>
      <c r="M12" s="14" t="s">
        <v>514</v>
      </c>
      <c r="N12" s="31" t="s">
        <v>530</v>
      </c>
      <c r="O12" s="8"/>
      <c r="P12" s="16"/>
    </row>
    <row r="13" spans="1:17" ht="12" x14ac:dyDescent="0.25">
      <c r="A13" s="8">
        <v>1266</v>
      </c>
      <c r="B13" s="9" t="s">
        <v>495</v>
      </c>
      <c r="C13" s="10" t="s">
        <v>495</v>
      </c>
      <c r="D13" s="11" t="str">
        <f t="shared" si="0"/>
        <v>B</v>
      </c>
      <c r="E13" s="35" t="s">
        <v>496</v>
      </c>
      <c r="F13" s="12" t="s">
        <v>489</v>
      </c>
      <c r="G13" s="12" t="s">
        <v>17</v>
      </c>
      <c r="H13" s="12" t="s">
        <v>18</v>
      </c>
      <c r="I13" s="13">
        <v>123909.13</v>
      </c>
      <c r="J13" s="35" t="s">
        <v>515</v>
      </c>
      <c r="K13" s="14" t="s">
        <v>19</v>
      </c>
      <c r="L13" s="8" t="s">
        <v>513</v>
      </c>
      <c r="M13" s="8"/>
      <c r="N13" s="31"/>
      <c r="O13" s="8"/>
      <c r="P13" s="16"/>
    </row>
    <row r="14" spans="1:17" ht="12" x14ac:dyDescent="0.25">
      <c r="A14" s="8"/>
      <c r="B14" s="9"/>
      <c r="C14" s="10"/>
      <c r="D14" s="11"/>
      <c r="E14" s="35"/>
      <c r="F14" s="12"/>
      <c r="G14" s="12"/>
      <c r="H14" s="12"/>
      <c r="I14" s="13"/>
      <c r="J14" s="35"/>
      <c r="K14" s="17"/>
      <c r="L14" s="8"/>
      <c r="M14" s="8"/>
      <c r="N14" s="31"/>
      <c r="O14" s="8"/>
      <c r="P14" s="16"/>
    </row>
    <row r="15" spans="1:17" s="29" customFormat="1" x14ac:dyDescent="0.2">
      <c r="A15" s="22">
        <v>1267</v>
      </c>
      <c r="B15" s="23" t="s">
        <v>495</v>
      </c>
      <c r="C15" s="24" t="s">
        <v>495</v>
      </c>
      <c r="D15" s="25" t="s">
        <v>15</v>
      </c>
      <c r="E15" s="37" t="s">
        <v>496</v>
      </c>
      <c r="F15" s="26" t="s">
        <v>489</v>
      </c>
      <c r="G15" s="26" t="s">
        <v>17</v>
      </c>
      <c r="H15" s="26" t="s">
        <v>18</v>
      </c>
      <c r="I15" s="27">
        <v>123909.13</v>
      </c>
      <c r="J15" s="37" t="s">
        <v>497</v>
      </c>
      <c r="K15" s="28" t="s">
        <v>498</v>
      </c>
      <c r="L15" s="22" t="s">
        <v>498</v>
      </c>
      <c r="M15" s="22"/>
      <c r="N15" s="54"/>
      <c r="O15" s="22"/>
      <c r="P15" s="22" t="s">
        <v>163</v>
      </c>
      <c r="Q15" s="34"/>
    </row>
    <row r="16" spans="1:17" s="29" customFormat="1" x14ac:dyDescent="0.2">
      <c r="A16" s="22">
        <v>2471</v>
      </c>
      <c r="B16" s="23" t="s">
        <v>499</v>
      </c>
      <c r="C16" s="24" t="s">
        <v>487</v>
      </c>
      <c r="D16" s="25" t="s">
        <v>133</v>
      </c>
      <c r="E16" s="37" t="s">
        <v>500</v>
      </c>
      <c r="F16" s="26" t="s">
        <v>489</v>
      </c>
      <c r="G16" s="26" t="s">
        <v>17</v>
      </c>
      <c r="H16" s="26" t="s">
        <v>18</v>
      </c>
      <c r="I16" s="27">
        <v>43412.75</v>
      </c>
      <c r="J16" s="37" t="s">
        <v>506</v>
      </c>
      <c r="K16" s="30" t="s">
        <v>498</v>
      </c>
      <c r="L16" s="22" t="s">
        <v>498</v>
      </c>
      <c r="M16" s="22"/>
      <c r="N16" s="54"/>
      <c r="O16" s="22"/>
      <c r="P16" s="22" t="s">
        <v>163</v>
      </c>
      <c r="Q16" s="34"/>
    </row>
    <row r="17" spans="1:17" s="29" customFormat="1" x14ac:dyDescent="0.2">
      <c r="A17" s="22">
        <v>831</v>
      </c>
      <c r="B17" s="23" t="s">
        <v>516</v>
      </c>
      <c r="C17" s="24" t="s">
        <v>516</v>
      </c>
      <c r="D17" s="25" t="s">
        <v>15</v>
      </c>
      <c r="E17" s="37" t="s">
        <v>517</v>
      </c>
      <c r="F17" s="26" t="s">
        <v>489</v>
      </c>
      <c r="G17" s="26" t="s">
        <v>17</v>
      </c>
      <c r="H17" s="26" t="s">
        <v>18</v>
      </c>
      <c r="I17" s="27">
        <v>162993.98000000001</v>
      </c>
      <c r="J17" s="37" t="s">
        <v>518</v>
      </c>
      <c r="K17" s="30" t="s">
        <v>50</v>
      </c>
      <c r="L17" s="22" t="s">
        <v>50</v>
      </c>
      <c r="M17" s="22"/>
      <c r="N17" s="54"/>
      <c r="O17" s="22" t="s">
        <v>217</v>
      </c>
      <c r="P17" s="22" t="s">
        <v>163</v>
      </c>
    </row>
    <row r="18" spans="1:17" s="29" customFormat="1" x14ac:dyDescent="0.2">
      <c r="A18" s="22">
        <v>2809</v>
      </c>
      <c r="B18" s="23" t="s">
        <v>519</v>
      </c>
      <c r="C18" s="24" t="s">
        <v>519</v>
      </c>
      <c r="D18" s="25" t="s">
        <v>15</v>
      </c>
      <c r="E18" s="37" t="s">
        <v>520</v>
      </c>
      <c r="F18" s="26" t="s">
        <v>489</v>
      </c>
      <c r="G18" s="26" t="s">
        <v>17</v>
      </c>
      <c r="H18" s="26" t="s">
        <v>110</v>
      </c>
      <c r="I18" s="27">
        <v>138174.29</v>
      </c>
      <c r="J18" s="37" t="s">
        <v>521</v>
      </c>
      <c r="K18" s="30" t="s">
        <v>50</v>
      </c>
      <c r="L18" s="22" t="s">
        <v>50</v>
      </c>
      <c r="M18" s="22"/>
      <c r="N18" s="33"/>
      <c r="O18" s="22"/>
      <c r="P18" s="22" t="s">
        <v>163</v>
      </c>
    </row>
    <row r="19" spans="1:17" s="29" customFormat="1" x14ac:dyDescent="0.2">
      <c r="A19" s="22">
        <v>609</v>
      </c>
      <c r="B19" s="23" t="s">
        <v>522</v>
      </c>
      <c r="C19" s="24" t="s">
        <v>522</v>
      </c>
      <c r="D19" s="25" t="s">
        <v>15</v>
      </c>
      <c r="E19" s="37" t="s">
        <v>523</v>
      </c>
      <c r="F19" s="26" t="s">
        <v>489</v>
      </c>
      <c r="G19" s="26" t="s">
        <v>17</v>
      </c>
      <c r="H19" s="26" t="s">
        <v>18</v>
      </c>
      <c r="I19" s="27">
        <v>80401.009999999995</v>
      </c>
      <c r="J19" s="37" t="s">
        <v>524</v>
      </c>
      <c r="K19" s="28" t="s">
        <v>50</v>
      </c>
      <c r="L19" s="22" t="s">
        <v>50</v>
      </c>
      <c r="M19" s="22"/>
      <c r="N19" s="33"/>
      <c r="O19" s="22"/>
      <c r="P19" s="22" t="s">
        <v>163</v>
      </c>
    </row>
    <row r="20" spans="1:17" s="29" customFormat="1" x14ac:dyDescent="0.2">
      <c r="A20" s="22">
        <v>610</v>
      </c>
      <c r="B20" s="23" t="s">
        <v>522</v>
      </c>
      <c r="C20" s="24" t="s">
        <v>522</v>
      </c>
      <c r="D20" s="25" t="s">
        <v>15</v>
      </c>
      <c r="E20" s="37" t="s">
        <v>523</v>
      </c>
      <c r="F20" s="26" t="s">
        <v>489</v>
      </c>
      <c r="G20" s="26" t="s">
        <v>17</v>
      </c>
      <c r="H20" s="26" t="s">
        <v>18</v>
      </c>
      <c r="I20" s="27">
        <v>80401.009999999995</v>
      </c>
      <c r="J20" s="37" t="s">
        <v>525</v>
      </c>
      <c r="K20" s="28" t="s">
        <v>19</v>
      </c>
      <c r="L20" s="22" t="s">
        <v>50</v>
      </c>
      <c r="M20" s="22"/>
      <c r="N20" s="33"/>
      <c r="O20" s="22"/>
      <c r="P20" s="22" t="s">
        <v>163</v>
      </c>
    </row>
    <row r="21" spans="1:17" s="29" customFormat="1" x14ac:dyDescent="0.2">
      <c r="A21" s="22">
        <v>2463</v>
      </c>
      <c r="B21" s="23" t="s">
        <v>499</v>
      </c>
      <c r="C21" s="24" t="s">
        <v>487</v>
      </c>
      <c r="D21" s="25" t="s">
        <v>133</v>
      </c>
      <c r="E21" s="37" t="s">
        <v>500</v>
      </c>
      <c r="F21" s="26" t="s">
        <v>489</v>
      </c>
      <c r="G21" s="26" t="s">
        <v>17</v>
      </c>
      <c r="H21" s="26" t="s">
        <v>18</v>
      </c>
      <c r="I21" s="27">
        <v>43412.75</v>
      </c>
      <c r="J21" s="37" t="s">
        <v>526</v>
      </c>
      <c r="K21" s="30" t="s">
        <v>50</v>
      </c>
      <c r="L21" s="22" t="s">
        <v>50</v>
      </c>
      <c r="M21" s="22"/>
      <c r="N21" s="33"/>
      <c r="O21" s="22"/>
      <c r="P21" s="22" t="s">
        <v>163</v>
      </c>
    </row>
    <row r="22" spans="1:17" s="29" customFormat="1" x14ac:dyDescent="0.2">
      <c r="A22" s="22">
        <v>2464</v>
      </c>
      <c r="B22" s="23" t="s">
        <v>499</v>
      </c>
      <c r="C22" s="24" t="s">
        <v>487</v>
      </c>
      <c r="D22" s="25" t="s">
        <v>133</v>
      </c>
      <c r="E22" s="37" t="s">
        <v>500</v>
      </c>
      <c r="F22" s="26" t="s">
        <v>489</v>
      </c>
      <c r="G22" s="26" t="s">
        <v>17</v>
      </c>
      <c r="H22" s="26" t="s">
        <v>18</v>
      </c>
      <c r="I22" s="27">
        <v>43412.75</v>
      </c>
      <c r="J22" s="37" t="s">
        <v>527</v>
      </c>
      <c r="K22" s="28" t="s">
        <v>19</v>
      </c>
      <c r="L22" s="22" t="s">
        <v>50</v>
      </c>
      <c r="M22" s="22"/>
      <c r="N22" s="33"/>
      <c r="O22" s="22"/>
      <c r="P22" s="22" t="s">
        <v>163</v>
      </c>
    </row>
    <row r="23" spans="1:17" s="29" customFormat="1" x14ac:dyDescent="0.2">
      <c r="A23" s="22">
        <v>2473</v>
      </c>
      <c r="B23" s="23" t="s">
        <v>507</v>
      </c>
      <c r="C23" s="24" t="s">
        <v>487</v>
      </c>
      <c r="D23" s="25" t="s">
        <v>133</v>
      </c>
      <c r="E23" s="37" t="s">
        <v>508</v>
      </c>
      <c r="F23" s="26" t="s">
        <v>489</v>
      </c>
      <c r="G23" s="26" t="s">
        <v>17</v>
      </c>
      <c r="H23" s="26" t="s">
        <v>18</v>
      </c>
      <c r="I23" s="27">
        <v>18056.759999999998</v>
      </c>
      <c r="J23" s="37" t="s">
        <v>528</v>
      </c>
      <c r="K23" s="30" t="s">
        <v>50</v>
      </c>
      <c r="L23" s="22" t="s">
        <v>50</v>
      </c>
      <c r="M23" s="22"/>
      <c r="N23" s="33"/>
      <c r="O23" s="22"/>
      <c r="P23" s="22" t="s">
        <v>163</v>
      </c>
    </row>
    <row r="24" spans="1:17" s="29" customFormat="1" x14ac:dyDescent="0.2">
      <c r="A24" s="22">
        <v>2474</v>
      </c>
      <c r="B24" s="23" t="s">
        <v>507</v>
      </c>
      <c r="C24" s="24" t="s">
        <v>487</v>
      </c>
      <c r="D24" s="25" t="s">
        <v>133</v>
      </c>
      <c r="E24" s="37" t="s">
        <v>508</v>
      </c>
      <c r="F24" s="26" t="s">
        <v>489</v>
      </c>
      <c r="G24" s="26" t="s">
        <v>17</v>
      </c>
      <c r="H24" s="26" t="s">
        <v>18</v>
      </c>
      <c r="I24" s="27">
        <v>18056.759999999998</v>
      </c>
      <c r="J24" s="37" t="s">
        <v>529</v>
      </c>
      <c r="K24" s="28" t="s">
        <v>19</v>
      </c>
      <c r="L24" s="22" t="s">
        <v>50</v>
      </c>
      <c r="M24" s="22"/>
      <c r="N24" s="34"/>
      <c r="O24" s="22"/>
      <c r="P24" s="22" t="s">
        <v>163</v>
      </c>
    </row>
    <row r="25" spans="1:17" x14ac:dyDescent="0.2">
      <c r="I25" s="15"/>
    </row>
    <row r="26" spans="1:17" x14ac:dyDescent="0.2">
      <c r="I26" s="15"/>
    </row>
    <row r="27" spans="1:17" x14ac:dyDescent="0.2">
      <c r="E27" s="20"/>
      <c r="I27" s="15"/>
      <c r="J27" s="20"/>
      <c r="N27" s="20"/>
      <c r="P27" s="20"/>
      <c r="Q27" s="20"/>
    </row>
    <row r="28" spans="1:17" x14ac:dyDescent="0.2">
      <c r="E28" s="20"/>
      <c r="I28" s="15"/>
      <c r="J28" s="20"/>
      <c r="N28" s="20"/>
      <c r="P28" s="20"/>
      <c r="Q28" s="20"/>
    </row>
    <row r="29" spans="1:17" x14ac:dyDescent="0.2">
      <c r="E29" s="20"/>
      <c r="I29" s="15"/>
      <c r="J29" s="20"/>
      <c r="N29" s="20"/>
      <c r="P29" s="20"/>
      <c r="Q29" s="20"/>
    </row>
    <row r="30" spans="1:17" x14ac:dyDescent="0.2">
      <c r="E30" s="20"/>
      <c r="I30" s="15"/>
      <c r="J30" s="20"/>
      <c r="N30" s="20"/>
      <c r="P30" s="20"/>
      <c r="Q30" s="20"/>
    </row>
    <row r="31" spans="1:17" x14ac:dyDescent="0.2">
      <c r="E31" s="20"/>
      <c r="I31" s="15"/>
      <c r="J31" s="20"/>
      <c r="N31" s="20"/>
      <c r="P31" s="20"/>
      <c r="Q31" s="20"/>
    </row>
    <row r="32" spans="1:17" x14ac:dyDescent="0.2">
      <c r="E32" s="20"/>
      <c r="I32" s="15"/>
      <c r="J32" s="20"/>
      <c r="N32" s="20"/>
      <c r="P32" s="20"/>
      <c r="Q32" s="20"/>
    </row>
    <row r="33" spans="5:17" x14ac:dyDescent="0.2">
      <c r="E33" s="20"/>
      <c r="I33" s="15"/>
      <c r="J33" s="20"/>
      <c r="N33" s="20"/>
      <c r="P33" s="20"/>
      <c r="Q33" s="20"/>
    </row>
    <row r="34" spans="5:17" x14ac:dyDescent="0.2">
      <c r="E34" s="20"/>
      <c r="I34" s="15"/>
      <c r="J34" s="20"/>
      <c r="N34" s="20"/>
      <c r="P34" s="20"/>
      <c r="Q34" s="20"/>
    </row>
    <row r="35" spans="5:17" x14ac:dyDescent="0.2">
      <c r="E35" s="20"/>
      <c r="I35" s="15"/>
      <c r="J35" s="20"/>
      <c r="N35" s="20"/>
      <c r="P35" s="20"/>
      <c r="Q35" s="20"/>
    </row>
    <row r="36" spans="5:17" x14ac:dyDescent="0.2">
      <c r="E36" s="20"/>
      <c r="I36" s="15"/>
      <c r="J36" s="20"/>
      <c r="N36" s="20"/>
      <c r="P36" s="20"/>
      <c r="Q36" s="20"/>
    </row>
    <row r="37" spans="5:17" x14ac:dyDescent="0.2">
      <c r="E37" s="20"/>
      <c r="I37" s="15"/>
      <c r="J37" s="20"/>
      <c r="N37" s="20"/>
      <c r="P37" s="20"/>
      <c r="Q37" s="20"/>
    </row>
    <row r="38" spans="5:17" x14ac:dyDescent="0.2">
      <c r="E38" s="20"/>
      <c r="I38" s="15"/>
      <c r="J38" s="20"/>
      <c r="N38" s="20"/>
      <c r="P38" s="20"/>
      <c r="Q38" s="20"/>
    </row>
    <row r="39" spans="5:17" x14ac:dyDescent="0.2">
      <c r="E39" s="20"/>
      <c r="I39" s="15"/>
      <c r="J39" s="20"/>
      <c r="N39" s="20"/>
      <c r="P39" s="20"/>
      <c r="Q39" s="20"/>
    </row>
    <row r="40" spans="5:17" x14ac:dyDescent="0.2">
      <c r="E40" s="20"/>
      <c r="I40" s="15"/>
      <c r="J40" s="20"/>
      <c r="N40" s="20"/>
      <c r="P40" s="20"/>
      <c r="Q40" s="20"/>
    </row>
    <row r="41" spans="5:17" x14ac:dyDescent="0.2">
      <c r="E41" s="20"/>
      <c r="I41" s="15"/>
      <c r="J41" s="20"/>
      <c r="N41" s="20"/>
      <c r="P41" s="20"/>
      <c r="Q41" s="20"/>
    </row>
    <row r="42" spans="5:17" x14ac:dyDescent="0.2">
      <c r="E42" s="20"/>
      <c r="I42" s="15"/>
      <c r="J42" s="20"/>
      <c r="N42" s="20"/>
      <c r="P42" s="20"/>
      <c r="Q42" s="20"/>
    </row>
    <row r="43" spans="5:17" x14ac:dyDescent="0.2">
      <c r="E43" s="20"/>
      <c r="I43" s="15"/>
      <c r="J43" s="20"/>
      <c r="N43" s="20"/>
      <c r="P43" s="20"/>
      <c r="Q43" s="20"/>
    </row>
    <row r="44" spans="5:17" x14ac:dyDescent="0.2">
      <c r="E44" s="20"/>
      <c r="I44" s="15"/>
      <c r="J44" s="20"/>
      <c r="N44" s="20"/>
      <c r="P44" s="20"/>
      <c r="Q44" s="20"/>
    </row>
    <row r="45" spans="5:17" x14ac:dyDescent="0.2">
      <c r="E45" s="20"/>
      <c r="I45" s="15"/>
      <c r="J45" s="20"/>
      <c r="N45" s="20"/>
      <c r="P45" s="20"/>
      <c r="Q45" s="20"/>
    </row>
    <row r="46" spans="5:17" x14ac:dyDescent="0.2">
      <c r="E46" s="20"/>
      <c r="I46" s="15"/>
      <c r="J46" s="20"/>
      <c r="N46" s="20"/>
      <c r="P46" s="20"/>
      <c r="Q46" s="20"/>
    </row>
    <row r="47" spans="5:17" x14ac:dyDescent="0.2">
      <c r="E47" s="20"/>
      <c r="I47" s="15"/>
      <c r="J47" s="20"/>
      <c r="N47" s="20"/>
      <c r="P47" s="20"/>
      <c r="Q47" s="20"/>
    </row>
    <row r="48" spans="5:17" x14ac:dyDescent="0.2">
      <c r="E48" s="20"/>
      <c r="I48" s="15"/>
      <c r="J48" s="20"/>
      <c r="N48" s="20"/>
      <c r="P48" s="20"/>
      <c r="Q48" s="20"/>
    </row>
    <row r="49" spans="5:17" x14ac:dyDescent="0.2">
      <c r="E49" s="20"/>
      <c r="I49" s="15"/>
      <c r="J49" s="20"/>
      <c r="N49" s="20"/>
      <c r="P49" s="20"/>
      <c r="Q49" s="20"/>
    </row>
    <row r="50" spans="5:17" x14ac:dyDescent="0.2">
      <c r="E50" s="20"/>
      <c r="I50" s="15"/>
      <c r="J50" s="20"/>
      <c r="N50" s="20"/>
      <c r="P50" s="20"/>
      <c r="Q50" s="20"/>
    </row>
    <row r="51" spans="5:17" x14ac:dyDescent="0.2">
      <c r="E51" s="20"/>
      <c r="I51" s="15"/>
      <c r="J51" s="20"/>
      <c r="N51" s="20"/>
      <c r="P51" s="20"/>
      <c r="Q51" s="20"/>
    </row>
    <row r="52" spans="5:17" x14ac:dyDescent="0.2">
      <c r="E52" s="20"/>
      <c r="I52" s="15"/>
      <c r="J52" s="20"/>
      <c r="N52" s="20"/>
      <c r="P52" s="20"/>
      <c r="Q52" s="20"/>
    </row>
    <row r="53" spans="5:17" x14ac:dyDescent="0.2">
      <c r="E53" s="20"/>
      <c r="I53" s="15"/>
      <c r="J53" s="20"/>
      <c r="N53" s="20"/>
      <c r="P53" s="20"/>
      <c r="Q53" s="20"/>
    </row>
    <row r="54" spans="5:17" x14ac:dyDescent="0.2">
      <c r="E54" s="20"/>
      <c r="I54" s="15"/>
      <c r="J54" s="20"/>
      <c r="N54" s="20"/>
      <c r="P54" s="20"/>
      <c r="Q54" s="20"/>
    </row>
    <row r="55" spans="5:17" x14ac:dyDescent="0.2">
      <c r="E55" s="20"/>
      <c r="I55" s="15"/>
      <c r="J55" s="20"/>
      <c r="N55" s="20"/>
      <c r="P55" s="20"/>
      <c r="Q55" s="20"/>
    </row>
    <row r="56" spans="5:17" x14ac:dyDescent="0.2">
      <c r="E56" s="20"/>
      <c r="I56" s="15"/>
      <c r="J56" s="20"/>
      <c r="N56" s="20"/>
      <c r="P56" s="20"/>
      <c r="Q56" s="20"/>
    </row>
    <row r="57" spans="5:17" x14ac:dyDescent="0.2">
      <c r="E57" s="20"/>
      <c r="I57" s="15"/>
      <c r="J57" s="20"/>
      <c r="N57" s="20"/>
      <c r="P57" s="20"/>
      <c r="Q57" s="20"/>
    </row>
    <row r="58" spans="5:17" x14ac:dyDescent="0.2">
      <c r="E58" s="20"/>
      <c r="I58" s="15"/>
      <c r="J58" s="20"/>
      <c r="N58" s="20"/>
      <c r="P58" s="20"/>
      <c r="Q58" s="20"/>
    </row>
    <row r="59" spans="5:17" x14ac:dyDescent="0.2">
      <c r="E59" s="20"/>
      <c r="I59" s="15"/>
      <c r="J59" s="20"/>
      <c r="N59" s="20"/>
      <c r="P59" s="20"/>
      <c r="Q59" s="20"/>
    </row>
    <row r="60" spans="5:17" x14ac:dyDescent="0.2">
      <c r="E60" s="20"/>
      <c r="I60" s="15"/>
      <c r="J60" s="20"/>
      <c r="N60" s="20"/>
      <c r="P60" s="20"/>
      <c r="Q60" s="20"/>
    </row>
    <row r="61" spans="5:17" x14ac:dyDescent="0.2">
      <c r="E61" s="20"/>
      <c r="I61" s="15"/>
      <c r="J61" s="20"/>
      <c r="N61" s="20"/>
      <c r="P61" s="20"/>
      <c r="Q61" s="20"/>
    </row>
    <row r="62" spans="5:17" x14ac:dyDescent="0.2">
      <c r="E62" s="20"/>
      <c r="I62" s="15"/>
      <c r="J62" s="20"/>
      <c r="N62" s="20"/>
      <c r="P62" s="20"/>
      <c r="Q62" s="20"/>
    </row>
    <row r="63" spans="5:17" x14ac:dyDescent="0.2">
      <c r="E63" s="20"/>
      <c r="I63" s="15"/>
      <c r="J63" s="20"/>
      <c r="N63" s="20"/>
      <c r="P63" s="20"/>
      <c r="Q63" s="20"/>
    </row>
    <row r="64" spans="5:17" x14ac:dyDescent="0.2">
      <c r="E64" s="20"/>
      <c r="I64" s="15"/>
      <c r="J64" s="20"/>
      <c r="N64" s="20"/>
      <c r="P64" s="20"/>
      <c r="Q64" s="20"/>
    </row>
    <row r="65" spans="5:17" x14ac:dyDescent="0.2">
      <c r="E65" s="20"/>
      <c r="I65" s="15"/>
      <c r="J65" s="20"/>
      <c r="N65" s="20"/>
      <c r="P65" s="20"/>
      <c r="Q65" s="20"/>
    </row>
    <row r="66" spans="5:17" x14ac:dyDescent="0.2">
      <c r="E66" s="20"/>
      <c r="I66" s="15"/>
      <c r="J66" s="20"/>
      <c r="N66" s="20"/>
      <c r="P66" s="20"/>
      <c r="Q66" s="20"/>
    </row>
    <row r="67" spans="5:17" x14ac:dyDescent="0.2">
      <c r="E67" s="20"/>
      <c r="I67" s="15"/>
      <c r="J67" s="20"/>
      <c r="N67" s="20"/>
      <c r="P67" s="20"/>
      <c r="Q67" s="20"/>
    </row>
    <row r="68" spans="5:17" x14ac:dyDescent="0.2">
      <c r="E68" s="20"/>
      <c r="I68" s="15"/>
      <c r="J68" s="20"/>
      <c r="N68" s="20"/>
      <c r="P68" s="20"/>
      <c r="Q68" s="20"/>
    </row>
    <row r="69" spans="5:17" x14ac:dyDescent="0.2">
      <c r="E69" s="20"/>
      <c r="I69" s="15"/>
      <c r="J69" s="20"/>
      <c r="N69" s="20"/>
      <c r="P69" s="20"/>
      <c r="Q69" s="20"/>
    </row>
    <row r="70" spans="5:17" x14ac:dyDescent="0.2">
      <c r="E70" s="20"/>
      <c r="I70" s="15"/>
      <c r="J70" s="20"/>
      <c r="N70" s="20"/>
      <c r="P70" s="20"/>
      <c r="Q70" s="20"/>
    </row>
    <row r="71" spans="5:17" x14ac:dyDescent="0.2">
      <c r="E71" s="20"/>
      <c r="I71" s="15"/>
      <c r="J71" s="20"/>
      <c r="N71" s="20"/>
      <c r="P71" s="20"/>
      <c r="Q71" s="20"/>
    </row>
    <row r="72" spans="5:17" x14ac:dyDescent="0.2">
      <c r="E72" s="20"/>
      <c r="I72" s="15"/>
      <c r="J72" s="20"/>
      <c r="N72" s="20"/>
      <c r="P72" s="20"/>
      <c r="Q72" s="20"/>
    </row>
    <row r="73" spans="5:17" x14ac:dyDescent="0.2">
      <c r="E73" s="20"/>
      <c r="I73" s="15"/>
      <c r="J73" s="20"/>
      <c r="N73" s="20"/>
      <c r="P73" s="20"/>
      <c r="Q73" s="20"/>
    </row>
    <row r="74" spans="5:17" x14ac:dyDescent="0.2">
      <c r="E74" s="20"/>
      <c r="I74" s="15"/>
      <c r="J74" s="20"/>
      <c r="N74" s="20"/>
      <c r="P74" s="20"/>
      <c r="Q74" s="20"/>
    </row>
    <row r="75" spans="5:17" x14ac:dyDescent="0.2">
      <c r="E75" s="20"/>
      <c r="I75" s="15"/>
      <c r="J75" s="20"/>
      <c r="N75" s="20"/>
      <c r="P75" s="20"/>
      <c r="Q75" s="20"/>
    </row>
    <row r="76" spans="5:17" x14ac:dyDescent="0.2">
      <c r="E76" s="20"/>
      <c r="I76" s="15"/>
      <c r="J76" s="20"/>
      <c r="N76" s="20"/>
      <c r="P76" s="20"/>
      <c r="Q76" s="20"/>
    </row>
    <row r="77" spans="5:17" x14ac:dyDescent="0.2">
      <c r="E77" s="20"/>
      <c r="I77" s="15"/>
      <c r="J77" s="20"/>
      <c r="N77" s="20"/>
      <c r="P77" s="20"/>
      <c r="Q77" s="20"/>
    </row>
    <row r="78" spans="5:17" x14ac:dyDescent="0.2">
      <c r="E78" s="20"/>
      <c r="I78" s="15"/>
      <c r="J78" s="20"/>
      <c r="N78" s="20"/>
      <c r="P78" s="20"/>
      <c r="Q78" s="20"/>
    </row>
    <row r="79" spans="5:17" x14ac:dyDescent="0.2">
      <c r="E79" s="20"/>
      <c r="I79" s="15"/>
      <c r="J79" s="20"/>
      <c r="N79" s="20"/>
      <c r="P79" s="20"/>
      <c r="Q79" s="20"/>
    </row>
    <row r="80" spans="5:17" x14ac:dyDescent="0.2">
      <c r="E80" s="20"/>
      <c r="I80" s="15"/>
      <c r="J80" s="20"/>
      <c r="N80" s="20"/>
      <c r="P80" s="20"/>
      <c r="Q80" s="20"/>
    </row>
    <row r="81" spans="5:17" x14ac:dyDescent="0.2">
      <c r="E81" s="20"/>
      <c r="I81" s="15"/>
      <c r="J81" s="20"/>
      <c r="N81" s="20"/>
      <c r="P81" s="20"/>
      <c r="Q81" s="20"/>
    </row>
    <row r="82" spans="5:17" x14ac:dyDescent="0.2">
      <c r="E82" s="20"/>
      <c r="I82" s="15"/>
      <c r="J82" s="20"/>
      <c r="N82" s="20"/>
      <c r="P82" s="20"/>
      <c r="Q82" s="20"/>
    </row>
    <row r="83" spans="5:17" x14ac:dyDescent="0.2">
      <c r="E83" s="20"/>
      <c r="I83" s="15"/>
      <c r="J83" s="20"/>
      <c r="N83" s="20"/>
      <c r="P83" s="20"/>
      <c r="Q83" s="20"/>
    </row>
    <row r="84" spans="5:17" x14ac:dyDescent="0.2">
      <c r="E84" s="20"/>
      <c r="I84" s="15"/>
      <c r="J84" s="20"/>
      <c r="N84" s="20"/>
      <c r="P84" s="20"/>
      <c r="Q84" s="20"/>
    </row>
    <row r="85" spans="5:17" x14ac:dyDescent="0.2">
      <c r="E85" s="20"/>
      <c r="I85" s="15"/>
      <c r="J85" s="20"/>
      <c r="N85" s="20"/>
      <c r="P85" s="20"/>
      <c r="Q85" s="20"/>
    </row>
    <row r="86" spans="5:17" x14ac:dyDescent="0.2">
      <c r="E86" s="20"/>
      <c r="I86" s="15"/>
      <c r="J86" s="20"/>
      <c r="N86" s="20"/>
      <c r="P86" s="20"/>
      <c r="Q86" s="20"/>
    </row>
    <row r="87" spans="5:17" x14ac:dyDescent="0.2">
      <c r="E87" s="20"/>
      <c r="I87" s="15"/>
      <c r="J87" s="20"/>
      <c r="N87" s="20"/>
      <c r="P87" s="20"/>
      <c r="Q87" s="20"/>
    </row>
    <row r="88" spans="5:17" x14ac:dyDescent="0.2">
      <c r="E88" s="20"/>
      <c r="I88" s="15"/>
      <c r="J88" s="20"/>
      <c r="N88" s="20"/>
      <c r="P88" s="20"/>
      <c r="Q88" s="20"/>
    </row>
    <row r="89" spans="5:17" x14ac:dyDescent="0.2">
      <c r="E89" s="20"/>
      <c r="I89" s="15"/>
      <c r="J89" s="20"/>
      <c r="N89" s="20"/>
      <c r="P89" s="20"/>
      <c r="Q89" s="20"/>
    </row>
    <row r="90" spans="5:17" x14ac:dyDescent="0.2">
      <c r="E90" s="20"/>
      <c r="I90" s="15"/>
      <c r="J90" s="20"/>
      <c r="N90" s="20"/>
      <c r="P90" s="20"/>
      <c r="Q90" s="20"/>
    </row>
    <row r="91" spans="5:17" x14ac:dyDescent="0.2">
      <c r="E91" s="20"/>
      <c r="I91" s="15"/>
      <c r="J91" s="20"/>
      <c r="N91" s="20"/>
      <c r="P91" s="20"/>
      <c r="Q91" s="20"/>
    </row>
    <row r="92" spans="5:17" x14ac:dyDescent="0.2">
      <c r="E92" s="20"/>
      <c r="I92" s="15"/>
      <c r="J92" s="20"/>
      <c r="N92" s="20"/>
      <c r="P92" s="20"/>
      <c r="Q92" s="20"/>
    </row>
    <row r="93" spans="5:17" x14ac:dyDescent="0.2">
      <c r="E93" s="20"/>
      <c r="I93" s="15"/>
      <c r="J93" s="20"/>
      <c r="N93" s="20"/>
      <c r="P93" s="20"/>
      <c r="Q93" s="20"/>
    </row>
    <row r="94" spans="5:17" x14ac:dyDescent="0.2">
      <c r="E94" s="20"/>
      <c r="I94" s="15"/>
      <c r="J94" s="20"/>
      <c r="N94" s="20"/>
      <c r="P94" s="20"/>
      <c r="Q94" s="20"/>
    </row>
    <row r="95" spans="5:17" x14ac:dyDescent="0.2">
      <c r="E95" s="20"/>
      <c r="I95" s="15"/>
      <c r="J95" s="20"/>
      <c r="N95" s="20"/>
      <c r="P95" s="20"/>
      <c r="Q95" s="20"/>
    </row>
    <row r="96" spans="5:17" x14ac:dyDescent="0.2">
      <c r="E96" s="20"/>
      <c r="I96" s="15"/>
      <c r="J96" s="20"/>
      <c r="N96" s="20"/>
      <c r="P96" s="20"/>
      <c r="Q96" s="20"/>
    </row>
    <row r="97" spans="5:17" x14ac:dyDescent="0.2">
      <c r="E97" s="20"/>
      <c r="I97" s="15"/>
      <c r="J97" s="20"/>
      <c r="N97" s="20"/>
      <c r="P97" s="20"/>
      <c r="Q97" s="20"/>
    </row>
    <row r="98" spans="5:17" x14ac:dyDescent="0.2">
      <c r="E98" s="20"/>
      <c r="I98" s="15"/>
      <c r="J98" s="20"/>
      <c r="N98" s="20"/>
      <c r="P98" s="20"/>
      <c r="Q98" s="20"/>
    </row>
    <row r="99" spans="5:17" x14ac:dyDescent="0.2">
      <c r="E99" s="20"/>
      <c r="I99" s="15"/>
      <c r="J99" s="20"/>
      <c r="N99" s="20"/>
      <c r="P99" s="20"/>
      <c r="Q99" s="20"/>
    </row>
    <row r="100" spans="5:17" x14ac:dyDescent="0.2">
      <c r="E100" s="20"/>
      <c r="I100" s="15"/>
      <c r="J100" s="20"/>
      <c r="N100" s="20"/>
      <c r="P100" s="20"/>
      <c r="Q100" s="20"/>
    </row>
    <row r="101" spans="5:17" x14ac:dyDescent="0.2">
      <c r="E101" s="20"/>
      <c r="I101" s="15"/>
      <c r="J101" s="20"/>
      <c r="N101" s="20"/>
      <c r="P101" s="20"/>
      <c r="Q101" s="20"/>
    </row>
    <row r="102" spans="5:17" x14ac:dyDescent="0.2">
      <c r="E102" s="20"/>
      <c r="I102" s="15"/>
      <c r="J102" s="20"/>
      <c r="N102" s="20"/>
      <c r="P102" s="20"/>
      <c r="Q102" s="20"/>
    </row>
    <row r="103" spans="5:17" x14ac:dyDescent="0.2">
      <c r="E103" s="20"/>
      <c r="I103" s="15"/>
      <c r="J103" s="20"/>
      <c r="N103" s="20"/>
      <c r="P103" s="20"/>
      <c r="Q103" s="20"/>
    </row>
    <row r="104" spans="5:17" x14ac:dyDescent="0.2">
      <c r="E104" s="20"/>
      <c r="I104" s="15"/>
      <c r="J104" s="20"/>
      <c r="N104" s="20"/>
      <c r="P104" s="20"/>
      <c r="Q104" s="20"/>
    </row>
    <row r="105" spans="5:17" x14ac:dyDescent="0.2">
      <c r="E105" s="20"/>
      <c r="I105" s="15"/>
      <c r="J105" s="20"/>
      <c r="N105" s="20"/>
      <c r="P105" s="20"/>
      <c r="Q105" s="20"/>
    </row>
    <row r="106" spans="5:17" x14ac:dyDescent="0.2">
      <c r="E106" s="20"/>
      <c r="I106" s="15"/>
      <c r="J106" s="20"/>
      <c r="N106" s="20"/>
      <c r="P106" s="20"/>
      <c r="Q106" s="20"/>
    </row>
    <row r="107" spans="5:17" x14ac:dyDescent="0.2">
      <c r="E107" s="20"/>
      <c r="I107" s="15"/>
      <c r="J107" s="20"/>
      <c r="N107" s="20"/>
      <c r="P107" s="20"/>
      <c r="Q107" s="20"/>
    </row>
    <row r="108" spans="5:17" x14ac:dyDescent="0.2">
      <c r="E108" s="20"/>
      <c r="I108" s="15"/>
      <c r="J108" s="20"/>
      <c r="N108" s="20"/>
      <c r="P108" s="20"/>
      <c r="Q108" s="20"/>
    </row>
    <row r="109" spans="5:17" x14ac:dyDescent="0.2">
      <c r="E109" s="20"/>
      <c r="I109" s="15"/>
      <c r="J109" s="20"/>
      <c r="N109" s="20"/>
      <c r="P109" s="20"/>
      <c r="Q109" s="20"/>
    </row>
    <row r="110" spans="5:17" x14ac:dyDescent="0.2">
      <c r="E110" s="20"/>
      <c r="I110" s="15"/>
      <c r="J110" s="20"/>
      <c r="N110" s="20"/>
      <c r="P110" s="20"/>
      <c r="Q110" s="20"/>
    </row>
    <row r="111" spans="5:17" x14ac:dyDescent="0.2">
      <c r="E111" s="20"/>
      <c r="I111" s="15"/>
      <c r="J111" s="20"/>
      <c r="N111" s="20"/>
      <c r="P111" s="20"/>
      <c r="Q111" s="20"/>
    </row>
    <row r="112" spans="5:17" x14ac:dyDescent="0.2">
      <c r="E112" s="20"/>
      <c r="I112" s="15"/>
      <c r="J112" s="20"/>
      <c r="N112" s="20"/>
      <c r="P112" s="20"/>
      <c r="Q112" s="20"/>
    </row>
  </sheetData>
  <dataValidations count="2">
    <dataValidation type="list" allowBlank="1" showInputMessage="1" showErrorMessage="1" promptTitle="Select answer from drop down" prompt="Use comments column to add explanatory notes - required for &quot;keep&quot; or &quot;other&quot;; optional for &quot;delete&quot; or &quot;discuss with customer&quot;" sqref="P2">
      <formula1>"Delete, Keep (explain in comments), Discuss w/customer, Other (explain in comments)"</formula1>
    </dataValidation>
    <dataValidation type="list" allowBlank="1" showInputMessage="1" showErrorMessage="1" promptTitle="Select answer from drop down" prompt="Use comments column to add explanatory notes - required for &quot;keep&quot; or &quot;other&quot;; optional for &quot;delete&quot; or &quot;contact customer&quot;" sqref="P3:P14">
      <formula1>"Delete, Keep (explain in comments), Will get back to you, Other (explain in comments)"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topLeftCell="B1" workbookViewId="0">
      <selection activeCell="X5" sqref="X5"/>
    </sheetView>
  </sheetViews>
  <sheetFormatPr defaultRowHeight="11.4" x14ac:dyDescent="0.2"/>
  <cols>
    <col min="1" max="1" width="8.88671875" style="20" hidden="1" customWidth="1"/>
    <col min="2" max="3" width="6.109375" style="20" bestFit="1" customWidth="1"/>
    <col min="4" max="4" width="8.88671875" style="20" hidden="1" customWidth="1"/>
    <col min="5" max="5" width="20.77734375" style="36" customWidth="1"/>
    <col min="6" max="8" width="8.88671875" style="20" hidden="1" customWidth="1"/>
    <col min="9" max="9" width="8.77734375" style="20" bestFit="1" customWidth="1"/>
    <col min="10" max="10" width="51" style="36" customWidth="1"/>
    <col min="11" max="11" width="27.5546875" style="20" hidden="1" customWidth="1"/>
    <col min="12" max="12" width="8.88671875" style="20" hidden="1" customWidth="1"/>
    <col min="13" max="13" width="14.33203125" style="20" hidden="1" customWidth="1"/>
    <col min="14" max="14" width="44.77734375" style="18" customWidth="1"/>
    <col min="15" max="15" width="7.77734375" style="20" hidden="1" customWidth="1"/>
    <col min="16" max="16" width="22.6640625" style="19" customWidth="1"/>
    <col min="17" max="17" width="44.77734375" style="18" customWidth="1"/>
    <col min="18" max="16384" width="8.88671875" style="20"/>
  </cols>
  <sheetData>
    <row r="1" spans="1:17" s="21" customFormat="1" ht="30.6" x14ac:dyDescent="0.2">
      <c r="A1" s="1" t="s">
        <v>0</v>
      </c>
      <c r="B1" s="2" t="s">
        <v>1</v>
      </c>
      <c r="C1" s="3" t="s">
        <v>2</v>
      </c>
      <c r="D1" s="4" t="s">
        <v>3</v>
      </c>
      <c r="E1" s="5" t="s">
        <v>4</v>
      </c>
      <c r="F1" s="5" t="s">
        <v>5</v>
      </c>
      <c r="G1" s="5" t="s">
        <v>6</v>
      </c>
      <c r="H1" s="5" t="s">
        <v>7</v>
      </c>
      <c r="I1" s="6" t="s">
        <v>8</v>
      </c>
      <c r="J1" s="5" t="s">
        <v>9</v>
      </c>
      <c r="K1" s="5" t="s">
        <v>10</v>
      </c>
      <c r="L1" s="5" t="s">
        <v>11</v>
      </c>
      <c r="M1" s="5" t="s">
        <v>12</v>
      </c>
      <c r="N1" s="5" t="s">
        <v>164</v>
      </c>
      <c r="O1" s="5" t="s">
        <v>13</v>
      </c>
      <c r="P1" s="7" t="s">
        <v>14</v>
      </c>
      <c r="Q1" s="7" t="s">
        <v>162</v>
      </c>
    </row>
    <row r="2" spans="1:17" x14ac:dyDescent="0.2">
      <c r="A2" s="8">
        <v>2557</v>
      </c>
      <c r="B2" s="9" t="s">
        <v>531</v>
      </c>
      <c r="C2" s="10" t="s">
        <v>531</v>
      </c>
      <c r="D2" s="11" t="s">
        <v>15</v>
      </c>
      <c r="E2" s="35" t="s">
        <v>532</v>
      </c>
      <c r="F2" s="12" t="s">
        <v>533</v>
      </c>
      <c r="G2" s="12" t="s">
        <v>17</v>
      </c>
      <c r="H2" s="12" t="s">
        <v>18</v>
      </c>
      <c r="I2" s="13">
        <v>85562.48</v>
      </c>
      <c r="J2" s="35" t="s">
        <v>534</v>
      </c>
      <c r="K2" s="14" t="s">
        <v>535</v>
      </c>
      <c r="L2" s="8" t="s">
        <v>535</v>
      </c>
      <c r="M2" s="8"/>
      <c r="N2" s="31" t="s">
        <v>536</v>
      </c>
      <c r="O2" s="8"/>
      <c r="P2" s="8"/>
    </row>
    <row r="3" spans="1:17" ht="12" x14ac:dyDescent="0.25">
      <c r="A3" s="8">
        <v>2558</v>
      </c>
      <c r="B3" s="9" t="s">
        <v>531</v>
      </c>
      <c r="C3" s="10" t="s">
        <v>531</v>
      </c>
      <c r="D3" s="11" t="s">
        <v>15</v>
      </c>
      <c r="E3" s="35" t="s">
        <v>532</v>
      </c>
      <c r="F3" s="12" t="s">
        <v>533</v>
      </c>
      <c r="G3" s="12" t="s">
        <v>17</v>
      </c>
      <c r="H3" s="12" t="s">
        <v>18</v>
      </c>
      <c r="I3" s="13">
        <v>85562.48</v>
      </c>
      <c r="J3" s="35" t="s">
        <v>537</v>
      </c>
      <c r="K3" s="14" t="s">
        <v>19</v>
      </c>
      <c r="L3" s="8" t="s">
        <v>535</v>
      </c>
      <c r="M3" s="8"/>
      <c r="N3" s="31"/>
      <c r="O3" s="8"/>
      <c r="P3" s="16"/>
    </row>
    <row r="4" spans="1:17" ht="12" x14ac:dyDescent="0.25">
      <c r="A4" s="8">
        <v>1478</v>
      </c>
      <c r="B4" s="9" t="s">
        <v>538</v>
      </c>
      <c r="C4" s="10" t="s">
        <v>538</v>
      </c>
      <c r="D4" s="11" t="s">
        <v>15</v>
      </c>
      <c r="E4" s="35" t="s">
        <v>539</v>
      </c>
      <c r="F4" s="12" t="s">
        <v>533</v>
      </c>
      <c r="G4" s="12" t="s">
        <v>17</v>
      </c>
      <c r="H4" s="12" t="s">
        <v>335</v>
      </c>
      <c r="I4" s="13">
        <v>81074.210000000006</v>
      </c>
      <c r="J4" s="35" t="s">
        <v>540</v>
      </c>
      <c r="K4" s="14" t="s">
        <v>71</v>
      </c>
      <c r="L4" s="8" t="s">
        <v>71</v>
      </c>
      <c r="M4" s="8"/>
      <c r="N4" s="31"/>
      <c r="O4" s="8"/>
      <c r="P4" s="16"/>
    </row>
    <row r="5" spans="1:17" ht="12" x14ac:dyDescent="0.25">
      <c r="A5" s="8">
        <v>1479</v>
      </c>
      <c r="B5" s="9" t="s">
        <v>538</v>
      </c>
      <c r="C5" s="10" t="s">
        <v>538</v>
      </c>
      <c r="D5" s="11" t="s">
        <v>15</v>
      </c>
      <c r="E5" s="35" t="s">
        <v>539</v>
      </c>
      <c r="F5" s="12" t="s">
        <v>533</v>
      </c>
      <c r="G5" s="12" t="s">
        <v>17</v>
      </c>
      <c r="H5" s="12" t="s">
        <v>335</v>
      </c>
      <c r="I5" s="13">
        <v>81074.210000000006</v>
      </c>
      <c r="J5" s="35" t="s">
        <v>541</v>
      </c>
      <c r="K5" s="14" t="s">
        <v>55</v>
      </c>
      <c r="L5" s="8" t="s">
        <v>55</v>
      </c>
      <c r="M5" s="8"/>
      <c r="N5" s="31"/>
      <c r="O5" s="8"/>
      <c r="P5" s="16"/>
    </row>
    <row r="6" spans="1:17" ht="12" x14ac:dyDescent="0.25">
      <c r="A6" s="8">
        <v>1480</v>
      </c>
      <c r="B6" s="9" t="s">
        <v>538</v>
      </c>
      <c r="C6" s="10" t="s">
        <v>538</v>
      </c>
      <c r="D6" s="11" t="s">
        <v>15</v>
      </c>
      <c r="E6" s="35" t="s">
        <v>539</v>
      </c>
      <c r="F6" s="12" t="s">
        <v>533</v>
      </c>
      <c r="G6" s="12" t="s">
        <v>17</v>
      </c>
      <c r="H6" s="12" t="s">
        <v>335</v>
      </c>
      <c r="I6" s="13">
        <v>81074.210000000006</v>
      </c>
      <c r="J6" s="35" t="s">
        <v>542</v>
      </c>
      <c r="K6" s="17" t="s">
        <v>65</v>
      </c>
      <c r="L6" s="8" t="s">
        <v>65</v>
      </c>
      <c r="M6" s="8"/>
      <c r="N6" s="31"/>
      <c r="O6" s="8"/>
      <c r="P6" s="16"/>
    </row>
    <row r="7" spans="1:17" ht="12" x14ac:dyDescent="0.25">
      <c r="A7" s="8">
        <v>1481</v>
      </c>
      <c r="B7" s="9" t="s">
        <v>538</v>
      </c>
      <c r="C7" s="10" t="s">
        <v>538</v>
      </c>
      <c r="D7" s="11" t="s">
        <v>15</v>
      </c>
      <c r="E7" s="35" t="s">
        <v>539</v>
      </c>
      <c r="F7" s="12" t="s">
        <v>533</v>
      </c>
      <c r="G7" s="12" t="s">
        <v>17</v>
      </c>
      <c r="H7" s="12" t="s">
        <v>335</v>
      </c>
      <c r="I7" s="13">
        <v>81074.210000000006</v>
      </c>
      <c r="J7" s="35" t="s">
        <v>543</v>
      </c>
      <c r="K7" s="17" t="s">
        <v>19</v>
      </c>
      <c r="L7" s="8" t="s">
        <v>65</v>
      </c>
      <c r="M7" s="8"/>
      <c r="N7" s="31"/>
      <c r="O7" s="8"/>
      <c r="P7" s="16"/>
    </row>
    <row r="8" spans="1:17" ht="12" x14ac:dyDescent="0.25">
      <c r="A8" s="8">
        <v>1013</v>
      </c>
      <c r="B8" s="9" t="s">
        <v>544</v>
      </c>
      <c r="C8" s="10" t="s">
        <v>544</v>
      </c>
      <c r="D8" s="11" t="s">
        <v>15</v>
      </c>
      <c r="E8" s="35" t="s">
        <v>545</v>
      </c>
      <c r="F8" s="12" t="s">
        <v>533</v>
      </c>
      <c r="G8" s="12" t="s">
        <v>17</v>
      </c>
      <c r="H8" s="12" t="s">
        <v>53</v>
      </c>
      <c r="I8" s="13">
        <v>72779.039999999994</v>
      </c>
      <c r="J8" s="35" t="s">
        <v>546</v>
      </c>
      <c r="K8" s="14" t="s">
        <v>547</v>
      </c>
      <c r="L8" s="8" t="s">
        <v>547</v>
      </c>
      <c r="M8" s="8"/>
      <c r="N8" s="31"/>
      <c r="O8" s="8"/>
      <c r="P8" s="16"/>
    </row>
    <row r="9" spans="1:17" ht="12" x14ac:dyDescent="0.25">
      <c r="A9" s="8">
        <v>1014</v>
      </c>
      <c r="B9" s="9" t="s">
        <v>544</v>
      </c>
      <c r="C9" s="10" t="s">
        <v>544</v>
      </c>
      <c r="D9" s="11" t="s">
        <v>15</v>
      </c>
      <c r="E9" s="35" t="s">
        <v>545</v>
      </c>
      <c r="F9" s="12" t="s">
        <v>533</v>
      </c>
      <c r="G9" s="12" t="s">
        <v>17</v>
      </c>
      <c r="H9" s="12" t="s">
        <v>53</v>
      </c>
      <c r="I9" s="13">
        <v>72779.039999999994</v>
      </c>
      <c r="J9" s="35" t="s">
        <v>548</v>
      </c>
      <c r="K9" s="17" t="s">
        <v>19</v>
      </c>
      <c r="L9" s="8" t="s">
        <v>547</v>
      </c>
      <c r="M9" s="8"/>
      <c r="N9" s="31"/>
      <c r="O9" s="8"/>
      <c r="P9" s="16"/>
    </row>
    <row r="10" spans="1:17" ht="12" x14ac:dyDescent="0.25">
      <c r="A10" s="8">
        <v>2228</v>
      </c>
      <c r="B10" s="9" t="s">
        <v>551</v>
      </c>
      <c r="C10" s="10" t="s">
        <v>551</v>
      </c>
      <c r="D10" s="11" t="s">
        <v>15</v>
      </c>
      <c r="E10" s="35" t="s">
        <v>552</v>
      </c>
      <c r="F10" s="12" t="s">
        <v>533</v>
      </c>
      <c r="G10" s="12" t="s">
        <v>17</v>
      </c>
      <c r="H10" s="12" t="s">
        <v>110</v>
      </c>
      <c r="I10" s="13">
        <v>25217.26</v>
      </c>
      <c r="J10" s="35" t="s">
        <v>553</v>
      </c>
      <c r="K10" s="14" t="s">
        <v>554</v>
      </c>
      <c r="L10" s="8" t="s">
        <v>554</v>
      </c>
      <c r="M10" s="8"/>
      <c r="N10" s="31"/>
      <c r="O10" s="8"/>
      <c r="P10" s="16"/>
    </row>
    <row r="11" spans="1:17" ht="12" x14ac:dyDescent="0.25">
      <c r="A11" s="8">
        <v>2229</v>
      </c>
      <c r="B11" s="9" t="s">
        <v>551</v>
      </c>
      <c r="C11" s="10" t="s">
        <v>551</v>
      </c>
      <c r="D11" s="11" t="s">
        <v>15</v>
      </c>
      <c r="E11" s="35" t="s">
        <v>552</v>
      </c>
      <c r="F11" s="12" t="s">
        <v>533</v>
      </c>
      <c r="G11" s="12" t="s">
        <v>17</v>
      </c>
      <c r="H11" s="12" t="s">
        <v>110</v>
      </c>
      <c r="I11" s="13">
        <v>25217.26</v>
      </c>
      <c r="J11" s="35" t="s">
        <v>555</v>
      </c>
      <c r="K11" s="17" t="s">
        <v>19</v>
      </c>
      <c r="L11" s="8" t="s">
        <v>554</v>
      </c>
      <c r="M11" s="8"/>
      <c r="N11" s="31"/>
      <c r="O11" s="8"/>
      <c r="P11" s="16"/>
    </row>
    <row r="12" spans="1:17" ht="12" x14ac:dyDescent="0.25">
      <c r="A12" s="8">
        <v>94</v>
      </c>
      <c r="B12" s="9" t="s">
        <v>556</v>
      </c>
      <c r="C12" s="10" t="s">
        <v>556</v>
      </c>
      <c r="D12" s="11" t="s">
        <v>15</v>
      </c>
      <c r="E12" s="35" t="s">
        <v>557</v>
      </c>
      <c r="F12" s="12" t="s">
        <v>533</v>
      </c>
      <c r="G12" s="12" t="s">
        <v>17</v>
      </c>
      <c r="H12" s="12" t="s">
        <v>558</v>
      </c>
      <c r="I12" s="13">
        <v>10861.43</v>
      </c>
      <c r="J12" s="35" t="s">
        <v>559</v>
      </c>
      <c r="K12" s="17" t="s">
        <v>120</v>
      </c>
      <c r="L12" s="14" t="s">
        <v>120</v>
      </c>
      <c r="M12" s="14"/>
      <c r="N12" s="31"/>
      <c r="O12" s="8"/>
      <c r="P12" s="16"/>
    </row>
    <row r="13" spans="1:17" ht="12" x14ac:dyDescent="0.25">
      <c r="A13" s="8">
        <v>95</v>
      </c>
      <c r="B13" s="9" t="s">
        <v>556</v>
      </c>
      <c r="C13" s="10" t="s">
        <v>556</v>
      </c>
      <c r="D13" s="11" t="s">
        <v>15</v>
      </c>
      <c r="E13" s="35" t="s">
        <v>557</v>
      </c>
      <c r="F13" s="12" t="s">
        <v>533</v>
      </c>
      <c r="G13" s="12" t="s">
        <v>17</v>
      </c>
      <c r="H13" s="12" t="s">
        <v>558</v>
      </c>
      <c r="I13" s="13">
        <v>10861.43</v>
      </c>
      <c r="J13" s="35" t="s">
        <v>560</v>
      </c>
      <c r="K13" s="14" t="s">
        <v>19</v>
      </c>
      <c r="L13" s="8" t="s">
        <v>120</v>
      </c>
      <c r="M13" s="8"/>
      <c r="N13" s="31"/>
      <c r="O13" s="8"/>
      <c r="P13" s="16"/>
    </row>
    <row r="14" spans="1:17" ht="23.4" x14ac:dyDescent="0.25">
      <c r="A14" s="8">
        <v>1482</v>
      </c>
      <c r="B14" s="9" t="s">
        <v>538</v>
      </c>
      <c r="C14" s="10" t="s">
        <v>538</v>
      </c>
      <c r="D14" s="11" t="str">
        <f t="shared" ref="D14" si="0">IF((C14=B14),"B","S")</f>
        <v>B</v>
      </c>
      <c r="E14" s="35" t="s">
        <v>539</v>
      </c>
      <c r="F14" s="12" t="s">
        <v>533</v>
      </c>
      <c r="G14" s="12" t="s">
        <v>17</v>
      </c>
      <c r="H14" s="12" t="s">
        <v>335</v>
      </c>
      <c r="I14" s="13">
        <v>81074.210000000006</v>
      </c>
      <c r="J14" s="35" t="s">
        <v>565</v>
      </c>
      <c r="K14" s="17" t="s">
        <v>566</v>
      </c>
      <c r="L14" s="8" t="s">
        <v>566</v>
      </c>
      <c r="M14" s="8" t="s">
        <v>470</v>
      </c>
      <c r="N14" s="31" t="s">
        <v>569</v>
      </c>
      <c r="O14" s="8"/>
      <c r="P14" s="16"/>
    </row>
    <row r="15" spans="1:17" s="29" customFormat="1" x14ac:dyDescent="0.2">
      <c r="A15" s="22">
        <v>1015</v>
      </c>
      <c r="B15" s="23" t="s">
        <v>544</v>
      </c>
      <c r="C15" s="24" t="s">
        <v>544</v>
      </c>
      <c r="D15" s="25" t="s">
        <v>15</v>
      </c>
      <c r="E15" s="37" t="s">
        <v>545</v>
      </c>
      <c r="F15" s="26" t="s">
        <v>533</v>
      </c>
      <c r="G15" s="26" t="s">
        <v>17</v>
      </c>
      <c r="H15" s="26" t="s">
        <v>53</v>
      </c>
      <c r="I15" s="27">
        <v>72779.039999999994</v>
      </c>
      <c r="J15" s="37" t="s">
        <v>549</v>
      </c>
      <c r="K15" s="30" t="s">
        <v>498</v>
      </c>
      <c r="L15" s="22" t="s">
        <v>498</v>
      </c>
      <c r="M15" s="22"/>
      <c r="N15" s="54"/>
      <c r="O15" s="22"/>
      <c r="P15" s="22" t="s">
        <v>163</v>
      </c>
      <c r="Q15" s="34"/>
    </row>
    <row r="16" spans="1:17" s="29" customFormat="1" x14ac:dyDescent="0.2">
      <c r="A16" s="22">
        <v>1016</v>
      </c>
      <c r="B16" s="23" t="s">
        <v>544</v>
      </c>
      <c r="C16" s="24" t="s">
        <v>544</v>
      </c>
      <c r="D16" s="25" t="s">
        <v>15</v>
      </c>
      <c r="E16" s="37" t="s">
        <v>545</v>
      </c>
      <c r="F16" s="26" t="s">
        <v>533</v>
      </c>
      <c r="G16" s="26" t="s">
        <v>17</v>
      </c>
      <c r="H16" s="26" t="s">
        <v>53</v>
      </c>
      <c r="I16" s="27">
        <v>72779.039999999994</v>
      </c>
      <c r="J16" s="37" t="s">
        <v>550</v>
      </c>
      <c r="K16" s="30" t="s">
        <v>19</v>
      </c>
      <c r="L16" s="22" t="s">
        <v>498</v>
      </c>
      <c r="M16" s="22"/>
      <c r="N16" s="54"/>
      <c r="O16" s="22"/>
      <c r="P16" s="22" t="s">
        <v>163</v>
      </c>
    </row>
    <row r="17" spans="1:17" s="29" customFormat="1" x14ac:dyDescent="0.2">
      <c r="A17" s="22">
        <v>638</v>
      </c>
      <c r="B17" s="23" t="s">
        <v>561</v>
      </c>
      <c r="C17" s="24" t="s">
        <v>561</v>
      </c>
      <c r="D17" s="25" t="s">
        <v>15</v>
      </c>
      <c r="E17" s="37" t="s">
        <v>562</v>
      </c>
      <c r="F17" s="26" t="s">
        <v>533</v>
      </c>
      <c r="G17" s="26" t="s">
        <v>17</v>
      </c>
      <c r="H17" s="26" t="s">
        <v>563</v>
      </c>
      <c r="I17" s="27">
        <v>5030.5600000000004</v>
      </c>
      <c r="J17" s="37" t="s">
        <v>564</v>
      </c>
      <c r="K17" s="30" t="s">
        <v>498</v>
      </c>
      <c r="L17" s="22" t="s">
        <v>498</v>
      </c>
      <c r="M17" s="22"/>
      <c r="N17" s="33"/>
      <c r="O17" s="22"/>
      <c r="P17" s="22" t="s">
        <v>163</v>
      </c>
    </row>
    <row r="18" spans="1:17" s="29" customFormat="1" x14ac:dyDescent="0.2">
      <c r="A18" s="22">
        <v>1484</v>
      </c>
      <c r="B18" s="23" t="s">
        <v>538</v>
      </c>
      <c r="C18" s="24" t="s">
        <v>538</v>
      </c>
      <c r="D18" s="25" t="str">
        <f t="shared" ref="D18" si="1">IF((C18=B18),"B","S")</f>
        <v>B</v>
      </c>
      <c r="E18" s="37" t="s">
        <v>539</v>
      </c>
      <c r="F18" s="26" t="s">
        <v>533</v>
      </c>
      <c r="G18" s="26" t="s">
        <v>17</v>
      </c>
      <c r="H18" s="26" t="s">
        <v>335</v>
      </c>
      <c r="I18" s="27">
        <v>81074.210000000006</v>
      </c>
      <c r="J18" s="37" t="s">
        <v>568</v>
      </c>
      <c r="K18" s="28" t="s">
        <v>50</v>
      </c>
      <c r="L18" s="22" t="s">
        <v>50</v>
      </c>
      <c r="M18" s="22"/>
      <c r="N18" s="33"/>
      <c r="O18" s="22"/>
      <c r="P18" s="22" t="s">
        <v>163</v>
      </c>
    </row>
    <row r="19" spans="1:17" x14ac:dyDescent="0.2">
      <c r="E19" s="20"/>
      <c r="I19" s="15"/>
      <c r="J19" s="20"/>
      <c r="N19" s="20"/>
      <c r="P19" s="20"/>
      <c r="Q19" s="20"/>
    </row>
    <row r="20" spans="1:17" x14ac:dyDescent="0.2">
      <c r="E20" s="20"/>
      <c r="I20" s="15"/>
      <c r="J20" s="20"/>
      <c r="N20" s="20"/>
      <c r="P20" s="20"/>
      <c r="Q20" s="20"/>
    </row>
    <row r="21" spans="1:17" x14ac:dyDescent="0.2">
      <c r="E21" s="20"/>
      <c r="I21" s="15"/>
      <c r="J21" s="20"/>
      <c r="N21" s="20"/>
      <c r="P21" s="20"/>
      <c r="Q21" s="20"/>
    </row>
    <row r="22" spans="1:17" x14ac:dyDescent="0.2">
      <c r="E22" s="20"/>
      <c r="I22" s="15"/>
      <c r="J22" s="20"/>
      <c r="N22" s="20"/>
      <c r="P22" s="20"/>
      <c r="Q22" s="20"/>
    </row>
    <row r="23" spans="1:17" x14ac:dyDescent="0.2">
      <c r="E23" s="20"/>
      <c r="I23" s="15"/>
      <c r="J23" s="20"/>
      <c r="N23" s="20"/>
      <c r="P23" s="20"/>
      <c r="Q23" s="20"/>
    </row>
    <row r="24" spans="1:17" x14ac:dyDescent="0.2">
      <c r="E24" s="20"/>
      <c r="I24" s="15"/>
      <c r="J24" s="20"/>
      <c r="N24" s="20"/>
      <c r="P24" s="20"/>
      <c r="Q24" s="20"/>
    </row>
    <row r="25" spans="1:17" x14ac:dyDescent="0.2">
      <c r="E25" s="20"/>
      <c r="I25" s="15"/>
      <c r="J25" s="20"/>
      <c r="N25" s="20"/>
      <c r="P25" s="20"/>
      <c r="Q25" s="20"/>
    </row>
    <row r="26" spans="1:17" x14ac:dyDescent="0.2">
      <c r="E26" s="20"/>
      <c r="I26" s="15"/>
      <c r="J26" s="20"/>
      <c r="N26" s="20"/>
      <c r="P26" s="20"/>
      <c r="Q26" s="20"/>
    </row>
    <row r="27" spans="1:17" x14ac:dyDescent="0.2">
      <c r="E27" s="20"/>
      <c r="I27" s="15"/>
      <c r="J27" s="20"/>
      <c r="N27" s="20"/>
      <c r="P27" s="20"/>
      <c r="Q27" s="20"/>
    </row>
    <row r="28" spans="1:17" x14ac:dyDescent="0.2">
      <c r="E28" s="20"/>
      <c r="I28" s="15"/>
      <c r="J28" s="20"/>
      <c r="N28" s="20"/>
      <c r="P28" s="20"/>
      <c r="Q28" s="20"/>
    </row>
    <row r="29" spans="1:17" x14ac:dyDescent="0.2">
      <c r="E29" s="20"/>
      <c r="I29" s="15"/>
      <c r="J29" s="20"/>
      <c r="N29" s="20"/>
      <c r="P29" s="20"/>
      <c r="Q29" s="20"/>
    </row>
    <row r="30" spans="1:17" x14ac:dyDescent="0.2">
      <c r="E30" s="20"/>
      <c r="I30" s="15"/>
      <c r="J30" s="20"/>
      <c r="N30" s="20"/>
      <c r="P30" s="20"/>
      <c r="Q30" s="20"/>
    </row>
    <row r="31" spans="1:17" x14ac:dyDescent="0.2">
      <c r="E31" s="20"/>
      <c r="I31" s="15"/>
      <c r="J31" s="20"/>
      <c r="N31" s="20"/>
      <c r="P31" s="20"/>
      <c r="Q31" s="20"/>
    </row>
    <row r="32" spans="1:17" x14ac:dyDescent="0.2">
      <c r="E32" s="20"/>
      <c r="I32" s="15"/>
      <c r="J32" s="20"/>
      <c r="N32" s="20"/>
      <c r="P32" s="20"/>
      <c r="Q32" s="20"/>
    </row>
    <row r="33" spans="5:17" x14ac:dyDescent="0.2">
      <c r="E33" s="20"/>
      <c r="I33" s="15"/>
      <c r="J33" s="20"/>
      <c r="N33" s="20"/>
      <c r="P33" s="20"/>
      <c r="Q33" s="20"/>
    </row>
    <row r="34" spans="5:17" x14ac:dyDescent="0.2">
      <c r="E34" s="20"/>
      <c r="I34" s="15"/>
      <c r="J34" s="20"/>
      <c r="N34" s="20"/>
      <c r="P34" s="20"/>
      <c r="Q34" s="20"/>
    </row>
    <row r="35" spans="5:17" x14ac:dyDescent="0.2">
      <c r="E35" s="20"/>
      <c r="I35" s="15"/>
      <c r="J35" s="20"/>
      <c r="N35" s="20"/>
      <c r="P35" s="20"/>
      <c r="Q35" s="20"/>
    </row>
    <row r="36" spans="5:17" x14ac:dyDescent="0.2">
      <c r="E36" s="20"/>
      <c r="I36" s="15"/>
      <c r="J36" s="20"/>
      <c r="N36" s="20"/>
      <c r="P36" s="20"/>
      <c r="Q36" s="20"/>
    </row>
    <row r="37" spans="5:17" x14ac:dyDescent="0.2">
      <c r="E37" s="20"/>
      <c r="I37" s="15"/>
      <c r="J37" s="20"/>
      <c r="N37" s="20"/>
      <c r="P37" s="20"/>
      <c r="Q37" s="20"/>
    </row>
    <row r="38" spans="5:17" x14ac:dyDescent="0.2">
      <c r="E38" s="20"/>
      <c r="I38" s="15"/>
      <c r="J38" s="20"/>
      <c r="N38" s="20"/>
      <c r="P38" s="20"/>
      <c r="Q38" s="20"/>
    </row>
    <row r="39" spans="5:17" x14ac:dyDescent="0.2">
      <c r="E39" s="20"/>
      <c r="I39" s="15"/>
      <c r="J39" s="20"/>
      <c r="N39" s="20"/>
      <c r="P39" s="20"/>
      <c r="Q39" s="20"/>
    </row>
    <row r="40" spans="5:17" x14ac:dyDescent="0.2">
      <c r="E40" s="20"/>
      <c r="I40" s="15"/>
      <c r="J40" s="20"/>
      <c r="N40" s="20"/>
      <c r="P40" s="20"/>
      <c r="Q40" s="20"/>
    </row>
    <row r="41" spans="5:17" x14ac:dyDescent="0.2">
      <c r="E41" s="20"/>
      <c r="I41" s="15"/>
      <c r="J41" s="20"/>
      <c r="N41" s="20"/>
      <c r="P41" s="20"/>
      <c r="Q41" s="20"/>
    </row>
    <row r="42" spans="5:17" x14ac:dyDescent="0.2">
      <c r="E42" s="20"/>
      <c r="I42" s="15"/>
      <c r="J42" s="20"/>
      <c r="N42" s="20"/>
      <c r="P42" s="20"/>
      <c r="Q42" s="20"/>
    </row>
    <row r="43" spans="5:17" x14ac:dyDescent="0.2">
      <c r="E43" s="20"/>
      <c r="I43" s="15"/>
      <c r="J43" s="20"/>
      <c r="N43" s="20"/>
      <c r="P43" s="20"/>
      <c r="Q43" s="20"/>
    </row>
    <row r="44" spans="5:17" x14ac:dyDescent="0.2">
      <c r="E44" s="20"/>
      <c r="I44" s="15"/>
      <c r="J44" s="20"/>
      <c r="N44" s="20"/>
      <c r="P44" s="20"/>
      <c r="Q44" s="20"/>
    </row>
    <row r="45" spans="5:17" x14ac:dyDescent="0.2">
      <c r="E45" s="20"/>
      <c r="I45" s="15"/>
      <c r="J45" s="20"/>
      <c r="N45" s="20"/>
      <c r="P45" s="20"/>
      <c r="Q45" s="20"/>
    </row>
    <row r="46" spans="5:17" x14ac:dyDescent="0.2">
      <c r="E46" s="20"/>
      <c r="I46" s="15"/>
      <c r="J46" s="20"/>
      <c r="N46" s="20"/>
      <c r="P46" s="20"/>
      <c r="Q46" s="20"/>
    </row>
    <row r="47" spans="5:17" x14ac:dyDescent="0.2">
      <c r="E47" s="20"/>
      <c r="I47" s="15"/>
      <c r="J47" s="20"/>
      <c r="N47" s="20"/>
      <c r="P47" s="20"/>
      <c r="Q47" s="20"/>
    </row>
    <row r="48" spans="5:17" x14ac:dyDescent="0.2">
      <c r="E48" s="20"/>
      <c r="I48" s="15"/>
      <c r="J48" s="20"/>
      <c r="N48" s="20"/>
      <c r="P48" s="20"/>
      <c r="Q48" s="20"/>
    </row>
    <row r="49" spans="5:17" x14ac:dyDescent="0.2">
      <c r="E49" s="20"/>
      <c r="I49" s="15"/>
      <c r="J49" s="20"/>
      <c r="N49" s="20"/>
      <c r="P49" s="20"/>
      <c r="Q49" s="20"/>
    </row>
    <row r="50" spans="5:17" x14ac:dyDescent="0.2">
      <c r="E50" s="20"/>
      <c r="I50" s="15"/>
      <c r="J50" s="20"/>
      <c r="N50" s="20"/>
      <c r="P50" s="20"/>
      <c r="Q50" s="20"/>
    </row>
    <row r="51" spans="5:17" x14ac:dyDescent="0.2">
      <c r="E51" s="20"/>
      <c r="I51" s="15"/>
      <c r="J51" s="20"/>
      <c r="N51" s="20"/>
      <c r="P51" s="20"/>
      <c r="Q51" s="20"/>
    </row>
    <row r="52" spans="5:17" x14ac:dyDescent="0.2">
      <c r="E52" s="20"/>
      <c r="I52" s="15"/>
      <c r="J52" s="20"/>
      <c r="N52" s="20"/>
      <c r="P52" s="20"/>
      <c r="Q52" s="20"/>
    </row>
    <row r="53" spans="5:17" x14ac:dyDescent="0.2">
      <c r="E53" s="20"/>
      <c r="I53" s="15"/>
      <c r="J53" s="20"/>
      <c r="N53" s="20"/>
      <c r="P53" s="20"/>
      <c r="Q53" s="20"/>
    </row>
    <row r="54" spans="5:17" x14ac:dyDescent="0.2">
      <c r="E54" s="20"/>
      <c r="I54" s="15"/>
      <c r="J54" s="20"/>
      <c r="N54" s="20"/>
      <c r="P54" s="20"/>
      <c r="Q54" s="20"/>
    </row>
    <row r="55" spans="5:17" x14ac:dyDescent="0.2">
      <c r="E55" s="20"/>
      <c r="I55" s="15"/>
      <c r="J55" s="20"/>
      <c r="N55" s="20"/>
      <c r="P55" s="20"/>
      <c r="Q55" s="20"/>
    </row>
    <row r="56" spans="5:17" x14ac:dyDescent="0.2">
      <c r="E56" s="20"/>
      <c r="I56" s="15"/>
      <c r="J56" s="20"/>
      <c r="N56" s="20"/>
      <c r="P56" s="20"/>
      <c r="Q56" s="20"/>
    </row>
    <row r="57" spans="5:17" x14ac:dyDescent="0.2">
      <c r="E57" s="20"/>
      <c r="I57" s="15"/>
      <c r="J57" s="20"/>
      <c r="N57" s="20"/>
      <c r="P57" s="20"/>
      <c r="Q57" s="20"/>
    </row>
    <row r="58" spans="5:17" x14ac:dyDescent="0.2">
      <c r="E58" s="20"/>
      <c r="I58" s="15"/>
      <c r="J58" s="20"/>
      <c r="N58" s="20"/>
      <c r="P58" s="20"/>
      <c r="Q58" s="20"/>
    </row>
    <row r="59" spans="5:17" x14ac:dyDescent="0.2">
      <c r="E59" s="20"/>
      <c r="I59" s="15"/>
      <c r="J59" s="20"/>
      <c r="N59" s="20"/>
      <c r="P59" s="20"/>
      <c r="Q59" s="20"/>
    </row>
    <row r="60" spans="5:17" x14ac:dyDescent="0.2">
      <c r="E60" s="20"/>
      <c r="I60" s="15"/>
      <c r="J60" s="20"/>
      <c r="N60" s="20"/>
      <c r="P60" s="20"/>
      <c r="Q60" s="20"/>
    </row>
    <row r="61" spans="5:17" x14ac:dyDescent="0.2">
      <c r="E61" s="20"/>
      <c r="I61" s="15"/>
      <c r="J61" s="20"/>
      <c r="N61" s="20"/>
      <c r="P61" s="20"/>
      <c r="Q61" s="20"/>
    </row>
    <row r="62" spans="5:17" x14ac:dyDescent="0.2">
      <c r="E62" s="20"/>
      <c r="I62" s="15"/>
      <c r="J62" s="20"/>
      <c r="N62" s="20"/>
      <c r="P62" s="20"/>
      <c r="Q62" s="20"/>
    </row>
    <row r="63" spans="5:17" x14ac:dyDescent="0.2">
      <c r="E63" s="20"/>
      <c r="I63" s="15"/>
      <c r="J63" s="20"/>
      <c r="N63" s="20"/>
      <c r="P63" s="20"/>
      <c r="Q63" s="20"/>
    </row>
    <row r="64" spans="5:17" x14ac:dyDescent="0.2">
      <c r="E64" s="20"/>
      <c r="I64" s="15"/>
      <c r="J64" s="20"/>
      <c r="N64" s="20"/>
      <c r="P64" s="20"/>
      <c r="Q64" s="20"/>
    </row>
    <row r="65" spans="5:17" x14ac:dyDescent="0.2">
      <c r="E65" s="20"/>
      <c r="I65" s="15"/>
      <c r="J65" s="20"/>
      <c r="N65" s="20"/>
      <c r="P65" s="20"/>
      <c r="Q65" s="20"/>
    </row>
    <row r="66" spans="5:17" x14ac:dyDescent="0.2">
      <c r="E66" s="20"/>
      <c r="I66" s="15"/>
      <c r="J66" s="20"/>
      <c r="N66" s="20"/>
      <c r="P66" s="20"/>
      <c r="Q66" s="20"/>
    </row>
    <row r="67" spans="5:17" x14ac:dyDescent="0.2">
      <c r="E67" s="20"/>
      <c r="I67" s="15"/>
      <c r="J67" s="20"/>
      <c r="N67" s="20"/>
      <c r="P67" s="20"/>
      <c r="Q67" s="20"/>
    </row>
    <row r="68" spans="5:17" x14ac:dyDescent="0.2">
      <c r="E68" s="20"/>
      <c r="I68" s="15"/>
      <c r="J68" s="20"/>
      <c r="N68" s="20"/>
      <c r="P68" s="20"/>
      <c r="Q68" s="20"/>
    </row>
    <row r="69" spans="5:17" x14ac:dyDescent="0.2">
      <c r="E69" s="20"/>
      <c r="I69" s="15"/>
      <c r="J69" s="20"/>
      <c r="N69" s="20"/>
      <c r="P69" s="20"/>
      <c r="Q69" s="20"/>
    </row>
    <row r="70" spans="5:17" x14ac:dyDescent="0.2">
      <c r="E70" s="20"/>
      <c r="I70" s="15"/>
      <c r="J70" s="20"/>
      <c r="N70" s="20"/>
      <c r="P70" s="20"/>
      <c r="Q70" s="20"/>
    </row>
    <row r="71" spans="5:17" x14ac:dyDescent="0.2">
      <c r="E71" s="20"/>
      <c r="I71" s="15"/>
      <c r="J71" s="20"/>
      <c r="N71" s="20"/>
      <c r="P71" s="20"/>
      <c r="Q71" s="20"/>
    </row>
    <row r="72" spans="5:17" x14ac:dyDescent="0.2">
      <c r="E72" s="20"/>
      <c r="I72" s="15"/>
      <c r="J72" s="20"/>
      <c r="N72" s="20"/>
      <c r="P72" s="20"/>
      <c r="Q72" s="20"/>
    </row>
    <row r="73" spans="5:17" x14ac:dyDescent="0.2">
      <c r="E73" s="20"/>
      <c r="I73" s="15"/>
      <c r="J73" s="20"/>
      <c r="N73" s="20"/>
      <c r="P73" s="20"/>
      <c r="Q73" s="20"/>
    </row>
    <row r="74" spans="5:17" x14ac:dyDescent="0.2">
      <c r="E74" s="20"/>
      <c r="I74" s="15"/>
      <c r="J74" s="20"/>
      <c r="N74" s="20"/>
      <c r="P74" s="20"/>
      <c r="Q74" s="20"/>
    </row>
    <row r="75" spans="5:17" x14ac:dyDescent="0.2">
      <c r="E75" s="20"/>
      <c r="I75" s="15"/>
      <c r="J75" s="20"/>
      <c r="N75" s="20"/>
      <c r="P75" s="20"/>
      <c r="Q75" s="20"/>
    </row>
    <row r="76" spans="5:17" x14ac:dyDescent="0.2">
      <c r="E76" s="20"/>
      <c r="I76" s="15"/>
      <c r="J76" s="20"/>
      <c r="N76" s="20"/>
      <c r="P76" s="20"/>
      <c r="Q76" s="20"/>
    </row>
    <row r="77" spans="5:17" x14ac:dyDescent="0.2">
      <c r="E77" s="20"/>
      <c r="I77" s="15"/>
      <c r="J77" s="20"/>
      <c r="N77" s="20"/>
      <c r="P77" s="20"/>
      <c r="Q77" s="20"/>
    </row>
    <row r="78" spans="5:17" x14ac:dyDescent="0.2">
      <c r="E78" s="20"/>
      <c r="I78" s="15"/>
      <c r="J78" s="20"/>
      <c r="N78" s="20"/>
      <c r="P78" s="20"/>
      <c r="Q78" s="20"/>
    </row>
    <row r="79" spans="5:17" x14ac:dyDescent="0.2">
      <c r="E79" s="20"/>
      <c r="I79" s="15"/>
      <c r="J79" s="20"/>
      <c r="N79" s="20"/>
      <c r="P79" s="20"/>
      <c r="Q79" s="20"/>
    </row>
    <row r="80" spans="5:17" x14ac:dyDescent="0.2">
      <c r="E80" s="20"/>
      <c r="I80" s="15"/>
      <c r="J80" s="20"/>
      <c r="N80" s="20"/>
      <c r="P80" s="20"/>
      <c r="Q80" s="20"/>
    </row>
    <row r="81" spans="5:17" x14ac:dyDescent="0.2">
      <c r="E81" s="20"/>
      <c r="I81" s="15"/>
      <c r="J81" s="20"/>
      <c r="N81" s="20"/>
      <c r="P81" s="20"/>
      <c r="Q81" s="20"/>
    </row>
    <row r="82" spans="5:17" x14ac:dyDescent="0.2">
      <c r="E82" s="20"/>
      <c r="I82" s="15"/>
      <c r="J82" s="20"/>
      <c r="N82" s="20"/>
      <c r="P82" s="20"/>
      <c r="Q82" s="20"/>
    </row>
    <row r="83" spans="5:17" x14ac:dyDescent="0.2">
      <c r="E83" s="20"/>
      <c r="I83" s="15"/>
      <c r="J83" s="20"/>
      <c r="N83" s="20"/>
      <c r="P83" s="20"/>
      <c r="Q83" s="20"/>
    </row>
    <row r="84" spans="5:17" x14ac:dyDescent="0.2">
      <c r="E84" s="20"/>
      <c r="I84" s="15"/>
      <c r="J84" s="20"/>
      <c r="N84" s="20"/>
      <c r="P84" s="20"/>
      <c r="Q84" s="20"/>
    </row>
    <row r="85" spans="5:17" x14ac:dyDescent="0.2">
      <c r="E85" s="20"/>
      <c r="I85" s="15"/>
      <c r="J85" s="20"/>
      <c r="N85" s="20"/>
      <c r="P85" s="20"/>
      <c r="Q85" s="20"/>
    </row>
    <row r="86" spans="5:17" x14ac:dyDescent="0.2">
      <c r="E86" s="20"/>
      <c r="I86" s="15"/>
      <c r="J86" s="20"/>
      <c r="N86" s="20"/>
      <c r="P86" s="20"/>
      <c r="Q86" s="20"/>
    </row>
    <row r="87" spans="5:17" x14ac:dyDescent="0.2">
      <c r="E87" s="20"/>
      <c r="I87" s="15"/>
      <c r="J87" s="20"/>
      <c r="N87" s="20"/>
      <c r="P87" s="20"/>
      <c r="Q87" s="20"/>
    </row>
    <row r="88" spans="5:17" x14ac:dyDescent="0.2">
      <c r="E88" s="20"/>
      <c r="I88" s="15"/>
      <c r="J88" s="20"/>
      <c r="N88" s="20"/>
      <c r="P88" s="20"/>
      <c r="Q88" s="20"/>
    </row>
    <row r="89" spans="5:17" x14ac:dyDescent="0.2">
      <c r="E89" s="20"/>
      <c r="I89" s="15"/>
      <c r="J89" s="20"/>
      <c r="N89" s="20"/>
      <c r="P89" s="20"/>
      <c r="Q89" s="20"/>
    </row>
    <row r="90" spans="5:17" x14ac:dyDescent="0.2">
      <c r="E90" s="20"/>
      <c r="I90" s="15"/>
      <c r="J90" s="20"/>
      <c r="N90" s="20"/>
      <c r="P90" s="20"/>
      <c r="Q90" s="20"/>
    </row>
    <row r="91" spans="5:17" x14ac:dyDescent="0.2">
      <c r="E91" s="20"/>
      <c r="I91" s="15"/>
      <c r="J91" s="20"/>
      <c r="N91" s="20"/>
      <c r="P91" s="20"/>
      <c r="Q91" s="20"/>
    </row>
    <row r="92" spans="5:17" x14ac:dyDescent="0.2">
      <c r="E92" s="20"/>
      <c r="I92" s="15"/>
      <c r="J92" s="20"/>
      <c r="N92" s="20"/>
      <c r="P92" s="20"/>
      <c r="Q92" s="20"/>
    </row>
    <row r="93" spans="5:17" x14ac:dyDescent="0.2">
      <c r="E93" s="20"/>
      <c r="I93" s="15"/>
      <c r="J93" s="20"/>
      <c r="N93" s="20"/>
      <c r="P93" s="20"/>
      <c r="Q93" s="20"/>
    </row>
    <row r="94" spans="5:17" x14ac:dyDescent="0.2">
      <c r="E94" s="20"/>
      <c r="I94" s="15"/>
      <c r="J94" s="20"/>
      <c r="N94" s="20"/>
      <c r="P94" s="20"/>
      <c r="Q94" s="20"/>
    </row>
    <row r="95" spans="5:17" x14ac:dyDescent="0.2">
      <c r="E95" s="20"/>
      <c r="I95" s="15"/>
      <c r="J95" s="20"/>
      <c r="N95" s="20"/>
      <c r="P95" s="20"/>
      <c r="Q95" s="20"/>
    </row>
    <row r="96" spans="5:17" x14ac:dyDescent="0.2">
      <c r="E96" s="20"/>
      <c r="I96" s="15"/>
      <c r="J96" s="20"/>
      <c r="N96" s="20"/>
      <c r="P96" s="20"/>
      <c r="Q96" s="20"/>
    </row>
    <row r="97" spans="5:17" x14ac:dyDescent="0.2">
      <c r="E97" s="20"/>
      <c r="I97" s="15"/>
      <c r="J97" s="20"/>
      <c r="N97" s="20"/>
      <c r="P97" s="20"/>
      <c r="Q97" s="20"/>
    </row>
    <row r="98" spans="5:17" x14ac:dyDescent="0.2">
      <c r="E98" s="20"/>
      <c r="I98" s="15"/>
      <c r="J98" s="20"/>
      <c r="N98" s="20"/>
      <c r="P98" s="20"/>
      <c r="Q98" s="20"/>
    </row>
    <row r="99" spans="5:17" x14ac:dyDescent="0.2">
      <c r="E99" s="20"/>
      <c r="I99" s="15"/>
      <c r="J99" s="20"/>
      <c r="N99" s="20"/>
      <c r="P99" s="20"/>
      <c r="Q99" s="20"/>
    </row>
    <row r="100" spans="5:17" x14ac:dyDescent="0.2">
      <c r="E100" s="20"/>
      <c r="I100" s="15"/>
      <c r="J100" s="20"/>
      <c r="N100" s="20"/>
      <c r="P100" s="20"/>
      <c r="Q100" s="20"/>
    </row>
    <row r="101" spans="5:17" x14ac:dyDescent="0.2">
      <c r="E101" s="20"/>
      <c r="I101" s="15"/>
      <c r="J101" s="20"/>
      <c r="N101" s="20"/>
      <c r="P101" s="20"/>
      <c r="Q101" s="20"/>
    </row>
    <row r="102" spans="5:17" x14ac:dyDescent="0.2">
      <c r="E102" s="20"/>
      <c r="I102" s="15"/>
      <c r="J102" s="20"/>
      <c r="N102" s="20"/>
      <c r="P102" s="20"/>
      <c r="Q102" s="20"/>
    </row>
    <row r="103" spans="5:17" x14ac:dyDescent="0.2">
      <c r="E103" s="20"/>
      <c r="I103" s="15"/>
      <c r="J103" s="20"/>
      <c r="N103" s="20"/>
      <c r="P103" s="20"/>
      <c r="Q103" s="20"/>
    </row>
    <row r="104" spans="5:17" x14ac:dyDescent="0.2">
      <c r="E104" s="20"/>
      <c r="I104" s="15"/>
      <c r="J104" s="20"/>
      <c r="N104" s="20"/>
      <c r="P104" s="20"/>
      <c r="Q104" s="20"/>
    </row>
  </sheetData>
  <dataValidations count="2">
    <dataValidation type="list" allowBlank="1" showInputMessage="1" showErrorMessage="1" promptTitle="Select answer from drop down" prompt="Use comments column to add explanatory notes - required for &quot;keep&quot; or &quot;other&quot;; optional for &quot;delete&quot; or &quot;discuss with customer&quot;" sqref="P2">
      <formula1>"Delete, Keep (explain in comments), Discuss w/customer, Other (explain in comments)"</formula1>
    </dataValidation>
    <dataValidation type="list" allowBlank="1" showInputMessage="1" showErrorMessage="1" promptTitle="Select answer from drop down" prompt="Use comments column to add explanatory notes - required for &quot;keep&quot; or &quot;other&quot;; optional for &quot;delete&quot; or &quot;contact customer&quot;" sqref="P3:P14">
      <formula1>"Delete, Keep (explain in comments), Will get back to you, Other (explain in comments)"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3"/>
  <sheetViews>
    <sheetView topLeftCell="B1" workbookViewId="0">
      <selection activeCell="X5" sqref="X5"/>
    </sheetView>
  </sheetViews>
  <sheetFormatPr defaultRowHeight="11.4" x14ac:dyDescent="0.2"/>
  <cols>
    <col min="1" max="1" width="8.88671875" style="20" hidden="1" customWidth="1"/>
    <col min="2" max="3" width="6.109375" style="20" bestFit="1" customWidth="1"/>
    <col min="4" max="4" width="8.88671875" style="20" hidden="1" customWidth="1"/>
    <col min="5" max="5" width="20.77734375" style="36" customWidth="1"/>
    <col min="6" max="8" width="8.88671875" style="20" hidden="1" customWidth="1"/>
    <col min="9" max="9" width="8.77734375" style="20" bestFit="1" customWidth="1"/>
    <col min="10" max="10" width="51" style="36" customWidth="1"/>
    <col min="11" max="11" width="27.5546875" style="20" hidden="1" customWidth="1"/>
    <col min="12" max="12" width="8.88671875" style="20" hidden="1" customWidth="1"/>
    <col min="13" max="13" width="14.33203125" style="20" hidden="1" customWidth="1"/>
    <col min="14" max="14" width="44.77734375" style="18" customWidth="1"/>
    <col min="15" max="15" width="7.77734375" style="20" hidden="1" customWidth="1"/>
    <col min="16" max="16" width="22.6640625" style="19" customWidth="1"/>
    <col min="17" max="17" width="44.77734375" style="18" customWidth="1"/>
    <col min="18" max="16384" width="8.88671875" style="20"/>
  </cols>
  <sheetData>
    <row r="1" spans="1:17" s="21" customFormat="1" ht="30.6" x14ac:dyDescent="0.2">
      <c r="A1" s="1" t="s">
        <v>0</v>
      </c>
      <c r="B1" s="2" t="s">
        <v>1</v>
      </c>
      <c r="C1" s="3" t="s">
        <v>2</v>
      </c>
      <c r="D1" s="4" t="s">
        <v>3</v>
      </c>
      <c r="E1" s="5" t="s">
        <v>4</v>
      </c>
      <c r="F1" s="5" t="s">
        <v>5</v>
      </c>
      <c r="G1" s="5" t="s">
        <v>6</v>
      </c>
      <c r="H1" s="5" t="s">
        <v>7</v>
      </c>
      <c r="I1" s="6" t="s">
        <v>8</v>
      </c>
      <c r="J1" s="5" t="s">
        <v>9</v>
      </c>
      <c r="K1" s="5" t="s">
        <v>10</v>
      </c>
      <c r="L1" s="5" t="s">
        <v>11</v>
      </c>
      <c r="M1" s="5" t="s">
        <v>12</v>
      </c>
      <c r="N1" s="5" t="s">
        <v>164</v>
      </c>
      <c r="O1" s="5" t="s">
        <v>13</v>
      </c>
      <c r="P1" s="7" t="s">
        <v>14</v>
      </c>
      <c r="Q1" s="7" t="s">
        <v>162</v>
      </c>
    </row>
    <row r="2" spans="1:17" x14ac:dyDescent="0.2">
      <c r="A2" s="8">
        <v>2413</v>
      </c>
      <c r="B2" s="9" t="s">
        <v>570</v>
      </c>
      <c r="C2" s="10" t="s">
        <v>570</v>
      </c>
      <c r="D2" s="11" t="s">
        <v>15</v>
      </c>
      <c r="E2" s="35" t="s">
        <v>571</v>
      </c>
      <c r="F2" s="12" t="s">
        <v>572</v>
      </c>
      <c r="G2" s="12" t="s">
        <v>17</v>
      </c>
      <c r="H2" s="12" t="s">
        <v>18</v>
      </c>
      <c r="I2" s="13">
        <v>138542.51</v>
      </c>
      <c r="J2" s="35" t="s">
        <v>573</v>
      </c>
      <c r="K2" s="14" t="s">
        <v>71</v>
      </c>
      <c r="L2" s="8" t="s">
        <v>71</v>
      </c>
      <c r="M2" s="8"/>
      <c r="N2" s="31"/>
      <c r="O2" s="8"/>
      <c r="P2" s="8"/>
    </row>
    <row r="3" spans="1:17" ht="12" x14ac:dyDescent="0.25">
      <c r="A3" s="8">
        <v>953</v>
      </c>
      <c r="B3" s="9" t="s">
        <v>574</v>
      </c>
      <c r="C3" s="10" t="s">
        <v>574</v>
      </c>
      <c r="D3" s="11" t="s">
        <v>15</v>
      </c>
      <c r="E3" s="35" t="s">
        <v>575</v>
      </c>
      <c r="F3" s="12" t="s">
        <v>572</v>
      </c>
      <c r="G3" s="12" t="s">
        <v>17</v>
      </c>
      <c r="H3" s="12" t="s">
        <v>53</v>
      </c>
      <c r="I3" s="13">
        <v>114040.63</v>
      </c>
      <c r="J3" s="35" t="s">
        <v>576</v>
      </c>
      <c r="K3" s="14" t="s">
        <v>216</v>
      </c>
      <c r="L3" s="8" t="s">
        <v>216</v>
      </c>
      <c r="M3" s="8"/>
      <c r="N3" s="31" t="s">
        <v>607</v>
      </c>
      <c r="O3" s="8"/>
      <c r="P3" s="16"/>
    </row>
    <row r="4" spans="1:17" ht="12" x14ac:dyDescent="0.25">
      <c r="A4" s="8">
        <v>954</v>
      </c>
      <c r="B4" s="9" t="s">
        <v>574</v>
      </c>
      <c r="C4" s="10" t="s">
        <v>574</v>
      </c>
      <c r="D4" s="11" t="s">
        <v>15</v>
      </c>
      <c r="E4" s="35" t="s">
        <v>575</v>
      </c>
      <c r="F4" s="12" t="s">
        <v>572</v>
      </c>
      <c r="G4" s="12" t="s">
        <v>17</v>
      </c>
      <c r="H4" s="12" t="s">
        <v>53</v>
      </c>
      <c r="I4" s="13">
        <v>114040.63</v>
      </c>
      <c r="J4" s="35" t="s">
        <v>577</v>
      </c>
      <c r="K4" s="14" t="s">
        <v>19</v>
      </c>
      <c r="L4" s="8" t="s">
        <v>216</v>
      </c>
      <c r="M4" s="8"/>
      <c r="N4" s="31"/>
      <c r="O4" s="8"/>
      <c r="P4" s="16"/>
    </row>
    <row r="5" spans="1:17" ht="12" x14ac:dyDescent="0.25">
      <c r="A5" s="8">
        <v>414</v>
      </c>
      <c r="B5" s="9" t="s">
        <v>578</v>
      </c>
      <c r="C5" s="10" t="s">
        <v>578</v>
      </c>
      <c r="D5" s="11" t="s">
        <v>15</v>
      </c>
      <c r="E5" s="35" t="s">
        <v>579</v>
      </c>
      <c r="F5" s="12" t="s">
        <v>572</v>
      </c>
      <c r="G5" s="12" t="s">
        <v>17</v>
      </c>
      <c r="H5" s="12" t="s">
        <v>335</v>
      </c>
      <c r="I5" s="13">
        <v>77662.13</v>
      </c>
      <c r="J5" s="35" t="s">
        <v>580</v>
      </c>
      <c r="K5" s="14" t="s">
        <v>438</v>
      </c>
      <c r="L5" s="8" t="s">
        <v>438</v>
      </c>
      <c r="M5" s="8"/>
      <c r="N5" s="31"/>
      <c r="O5" s="8"/>
      <c r="P5" s="16"/>
    </row>
    <row r="6" spans="1:17" ht="12" x14ac:dyDescent="0.25">
      <c r="A6" s="8">
        <v>415</v>
      </c>
      <c r="B6" s="9" t="s">
        <v>578</v>
      </c>
      <c r="C6" s="10" t="s">
        <v>578</v>
      </c>
      <c r="D6" s="11" t="s">
        <v>15</v>
      </c>
      <c r="E6" s="35" t="s">
        <v>579</v>
      </c>
      <c r="F6" s="12" t="s">
        <v>572</v>
      </c>
      <c r="G6" s="12" t="s">
        <v>17</v>
      </c>
      <c r="H6" s="12" t="s">
        <v>335</v>
      </c>
      <c r="I6" s="13">
        <v>77662.13</v>
      </c>
      <c r="J6" s="35" t="s">
        <v>581</v>
      </c>
      <c r="K6" s="17" t="s">
        <v>19</v>
      </c>
      <c r="L6" s="8" t="s">
        <v>438</v>
      </c>
      <c r="M6" s="8"/>
      <c r="N6" s="31"/>
      <c r="O6" s="8"/>
      <c r="P6" s="16"/>
    </row>
    <row r="7" spans="1:17" ht="12" x14ac:dyDescent="0.25">
      <c r="A7" s="8">
        <v>417</v>
      </c>
      <c r="B7" s="9" t="s">
        <v>578</v>
      </c>
      <c r="C7" s="10" t="s">
        <v>578</v>
      </c>
      <c r="D7" s="11" t="s">
        <v>15</v>
      </c>
      <c r="E7" s="35" t="s">
        <v>579</v>
      </c>
      <c r="F7" s="12" t="s">
        <v>572</v>
      </c>
      <c r="G7" s="12" t="s">
        <v>17</v>
      </c>
      <c r="H7" s="12" t="s">
        <v>335</v>
      </c>
      <c r="I7" s="13">
        <v>77662.13</v>
      </c>
      <c r="J7" s="35" t="s">
        <v>582</v>
      </c>
      <c r="K7" s="17" t="s">
        <v>19</v>
      </c>
      <c r="L7" s="8" t="s">
        <v>438</v>
      </c>
      <c r="M7" s="8"/>
      <c r="N7" s="31"/>
      <c r="O7" s="8"/>
      <c r="P7" s="16"/>
    </row>
    <row r="8" spans="1:17" ht="12" x14ac:dyDescent="0.25">
      <c r="A8" s="8">
        <v>961</v>
      </c>
      <c r="B8" s="9" t="s">
        <v>586</v>
      </c>
      <c r="C8" s="10" t="s">
        <v>586</v>
      </c>
      <c r="D8" s="11" t="s">
        <v>15</v>
      </c>
      <c r="E8" s="35" t="s">
        <v>587</v>
      </c>
      <c r="F8" s="12" t="s">
        <v>572</v>
      </c>
      <c r="G8" s="12" t="s">
        <v>17</v>
      </c>
      <c r="H8" s="12" t="s">
        <v>18</v>
      </c>
      <c r="I8" s="13">
        <v>45744.53</v>
      </c>
      <c r="J8" s="35" t="s">
        <v>588</v>
      </c>
      <c r="K8" s="17" t="s">
        <v>127</v>
      </c>
      <c r="L8" s="8" t="s">
        <v>127</v>
      </c>
      <c r="M8" s="8"/>
      <c r="N8" s="31"/>
      <c r="O8" s="8"/>
      <c r="P8" s="16"/>
    </row>
    <row r="9" spans="1:17" ht="23.4" x14ac:dyDescent="0.25">
      <c r="A9" s="8">
        <v>164</v>
      </c>
      <c r="B9" s="9" t="s">
        <v>589</v>
      </c>
      <c r="C9" s="10" t="s">
        <v>589</v>
      </c>
      <c r="D9" s="11" t="s">
        <v>15</v>
      </c>
      <c r="E9" s="35" t="s">
        <v>590</v>
      </c>
      <c r="F9" s="12" t="s">
        <v>572</v>
      </c>
      <c r="G9" s="12" t="s">
        <v>17</v>
      </c>
      <c r="H9" s="12" t="s">
        <v>53</v>
      </c>
      <c r="I9" s="13">
        <v>9980.23</v>
      </c>
      <c r="J9" s="35" t="s">
        <v>591</v>
      </c>
      <c r="K9" s="14" t="s">
        <v>71</v>
      </c>
      <c r="L9" s="8" t="s">
        <v>71</v>
      </c>
      <c r="M9" s="8"/>
      <c r="N9" s="31" t="s">
        <v>608</v>
      </c>
      <c r="O9" s="8" t="s">
        <v>217</v>
      </c>
      <c r="P9" s="16"/>
    </row>
    <row r="10" spans="1:17" ht="12" x14ac:dyDescent="0.25">
      <c r="A10" s="8">
        <v>165</v>
      </c>
      <c r="B10" s="9" t="s">
        <v>589</v>
      </c>
      <c r="C10" s="10" t="s">
        <v>589</v>
      </c>
      <c r="D10" s="11" t="s">
        <v>15</v>
      </c>
      <c r="E10" s="35" t="s">
        <v>590</v>
      </c>
      <c r="F10" s="12" t="s">
        <v>572</v>
      </c>
      <c r="G10" s="12" t="s">
        <v>17</v>
      </c>
      <c r="H10" s="12" t="s">
        <v>53</v>
      </c>
      <c r="I10" s="13">
        <v>9980.23</v>
      </c>
      <c r="J10" s="35" t="s">
        <v>592</v>
      </c>
      <c r="K10" s="17" t="s">
        <v>19</v>
      </c>
      <c r="L10" s="8" t="s">
        <v>71</v>
      </c>
      <c r="M10" s="8"/>
      <c r="N10" s="31"/>
      <c r="O10" s="8" t="s">
        <v>217</v>
      </c>
      <c r="P10" s="16"/>
    </row>
    <row r="11" spans="1:17" ht="12" x14ac:dyDescent="0.25">
      <c r="A11" s="8">
        <v>166</v>
      </c>
      <c r="B11" s="9" t="s">
        <v>589</v>
      </c>
      <c r="C11" s="10" t="s">
        <v>589</v>
      </c>
      <c r="D11" s="11" t="s">
        <v>15</v>
      </c>
      <c r="E11" s="35" t="s">
        <v>590</v>
      </c>
      <c r="F11" s="12" t="s">
        <v>572</v>
      </c>
      <c r="G11" s="12" t="s">
        <v>17</v>
      </c>
      <c r="H11" s="12" t="s">
        <v>53</v>
      </c>
      <c r="I11" s="13">
        <v>9980.23</v>
      </c>
      <c r="J11" s="35" t="s">
        <v>593</v>
      </c>
      <c r="K11" s="17" t="s">
        <v>127</v>
      </c>
      <c r="L11" s="14" t="s">
        <v>127</v>
      </c>
      <c r="M11" s="14"/>
      <c r="N11" s="31"/>
      <c r="O11" s="8" t="s">
        <v>217</v>
      </c>
      <c r="P11" s="16"/>
    </row>
    <row r="12" spans="1:17" ht="12" x14ac:dyDescent="0.25">
      <c r="A12" s="8">
        <v>249</v>
      </c>
      <c r="B12" s="9" t="s">
        <v>594</v>
      </c>
      <c r="C12" s="10" t="s">
        <v>594</v>
      </c>
      <c r="D12" s="11" t="s">
        <v>15</v>
      </c>
      <c r="E12" s="35" t="s">
        <v>595</v>
      </c>
      <c r="F12" s="12" t="s">
        <v>572</v>
      </c>
      <c r="G12" s="12" t="s">
        <v>17</v>
      </c>
      <c r="H12" s="12" t="s">
        <v>596</v>
      </c>
      <c r="I12" s="13">
        <v>3813.89</v>
      </c>
      <c r="J12" s="35" t="s">
        <v>597</v>
      </c>
      <c r="K12" s="14" t="s">
        <v>31</v>
      </c>
      <c r="L12" s="8" t="s">
        <v>31</v>
      </c>
      <c r="M12" s="8"/>
      <c r="N12" s="31"/>
      <c r="O12" s="8"/>
      <c r="P12" s="16"/>
    </row>
    <row r="13" spans="1:17" ht="34.799999999999997" x14ac:dyDescent="0.25">
      <c r="A13" s="8">
        <v>1448</v>
      </c>
      <c r="B13" s="9" t="s">
        <v>598</v>
      </c>
      <c r="C13" s="10" t="s">
        <v>598</v>
      </c>
      <c r="D13" s="11" t="s">
        <v>15</v>
      </c>
      <c r="E13" s="35" t="s">
        <v>599</v>
      </c>
      <c r="F13" s="12" t="s">
        <v>572</v>
      </c>
      <c r="G13" s="12" t="s">
        <v>17</v>
      </c>
      <c r="H13" s="12" t="s">
        <v>600</v>
      </c>
      <c r="I13" s="13">
        <v>2545.02</v>
      </c>
      <c r="J13" s="35" t="s">
        <v>601</v>
      </c>
      <c r="K13" s="17" t="s">
        <v>602</v>
      </c>
      <c r="L13" s="8" t="s">
        <v>602</v>
      </c>
      <c r="M13" s="8"/>
      <c r="N13" s="31" t="s">
        <v>609</v>
      </c>
      <c r="O13" s="8" t="s">
        <v>603</v>
      </c>
      <c r="P13" s="16"/>
    </row>
    <row r="14" spans="1:17" s="29" customFormat="1" x14ac:dyDescent="0.2">
      <c r="A14" s="22">
        <v>955</v>
      </c>
      <c r="B14" s="23" t="s">
        <v>574</v>
      </c>
      <c r="C14" s="24" t="s">
        <v>574</v>
      </c>
      <c r="D14" s="25" t="s">
        <v>15</v>
      </c>
      <c r="E14" s="37" t="s">
        <v>575</v>
      </c>
      <c r="F14" s="26" t="s">
        <v>572</v>
      </c>
      <c r="G14" s="26" t="s">
        <v>17</v>
      </c>
      <c r="H14" s="26" t="s">
        <v>53</v>
      </c>
      <c r="I14" s="27">
        <v>114040.63</v>
      </c>
      <c r="J14" s="37" t="s">
        <v>604</v>
      </c>
      <c r="K14" s="30" t="s">
        <v>605</v>
      </c>
      <c r="L14" s="22" t="s">
        <v>605</v>
      </c>
      <c r="M14" s="22"/>
      <c r="N14" s="54"/>
      <c r="O14" s="22"/>
      <c r="P14" s="22" t="s">
        <v>163</v>
      </c>
      <c r="Q14" s="34"/>
    </row>
    <row r="15" spans="1:17" s="29" customFormat="1" x14ac:dyDescent="0.2">
      <c r="A15" s="22">
        <v>149</v>
      </c>
      <c r="B15" s="23" t="s">
        <v>583</v>
      </c>
      <c r="C15" s="24" t="s">
        <v>583</v>
      </c>
      <c r="D15" s="25" t="s">
        <v>15</v>
      </c>
      <c r="E15" s="37" t="s">
        <v>584</v>
      </c>
      <c r="F15" s="26" t="s">
        <v>572</v>
      </c>
      <c r="G15" s="26" t="s">
        <v>17</v>
      </c>
      <c r="H15" s="26" t="s">
        <v>18</v>
      </c>
      <c r="I15" s="27">
        <v>57987.91</v>
      </c>
      <c r="J15" s="37" t="s">
        <v>585</v>
      </c>
      <c r="K15" s="30" t="s">
        <v>498</v>
      </c>
      <c r="L15" s="22" t="s">
        <v>498</v>
      </c>
      <c r="M15" s="22"/>
      <c r="N15" s="54"/>
      <c r="O15" s="22"/>
      <c r="P15" s="22" t="s">
        <v>163</v>
      </c>
    </row>
    <row r="16" spans="1:17" s="29" customFormat="1" x14ac:dyDescent="0.2">
      <c r="A16" s="22">
        <v>148</v>
      </c>
      <c r="B16" s="23" t="s">
        <v>583</v>
      </c>
      <c r="C16" s="24" t="s">
        <v>583</v>
      </c>
      <c r="D16" s="25" t="str">
        <f t="shared" ref="D16" si="0">IF((C16=B16),"B","S")</f>
        <v>B</v>
      </c>
      <c r="E16" s="37" t="s">
        <v>584</v>
      </c>
      <c r="F16" s="26" t="s">
        <v>572</v>
      </c>
      <c r="G16" s="26" t="s">
        <v>17</v>
      </c>
      <c r="H16" s="26" t="s">
        <v>18</v>
      </c>
      <c r="I16" s="27">
        <v>57987.91</v>
      </c>
      <c r="J16" s="37" t="s">
        <v>606</v>
      </c>
      <c r="K16" s="30" t="s">
        <v>50</v>
      </c>
      <c r="L16" s="22" t="s">
        <v>50</v>
      </c>
      <c r="M16" s="22"/>
      <c r="N16" s="33"/>
      <c r="O16" s="22"/>
      <c r="P16" s="22" t="s">
        <v>163</v>
      </c>
    </row>
    <row r="17" spans="5:17" x14ac:dyDescent="0.2">
      <c r="I17" s="15"/>
    </row>
    <row r="18" spans="5:17" x14ac:dyDescent="0.2">
      <c r="E18" s="20"/>
      <c r="I18" s="15"/>
      <c r="J18" s="20"/>
      <c r="N18" s="20"/>
      <c r="P18" s="20"/>
      <c r="Q18" s="20"/>
    </row>
    <row r="19" spans="5:17" x14ac:dyDescent="0.2">
      <c r="E19" s="20"/>
      <c r="I19" s="15"/>
      <c r="J19" s="20"/>
      <c r="N19" s="20"/>
      <c r="P19" s="20"/>
      <c r="Q19" s="20"/>
    </row>
    <row r="20" spans="5:17" x14ac:dyDescent="0.2">
      <c r="E20" s="20"/>
      <c r="I20" s="15"/>
      <c r="J20" s="20"/>
      <c r="N20" s="20"/>
      <c r="P20" s="20"/>
      <c r="Q20" s="20"/>
    </row>
    <row r="21" spans="5:17" x14ac:dyDescent="0.2">
      <c r="E21" s="20"/>
      <c r="I21" s="15"/>
      <c r="J21" s="20"/>
      <c r="N21" s="20"/>
      <c r="P21" s="20"/>
      <c r="Q21" s="20"/>
    </row>
    <row r="22" spans="5:17" x14ac:dyDescent="0.2">
      <c r="E22" s="20"/>
      <c r="I22" s="15"/>
      <c r="J22" s="20"/>
      <c r="N22" s="20"/>
      <c r="P22" s="20"/>
      <c r="Q22" s="20"/>
    </row>
    <row r="23" spans="5:17" x14ac:dyDescent="0.2">
      <c r="E23" s="20"/>
      <c r="I23" s="15"/>
      <c r="J23" s="20"/>
      <c r="N23" s="20"/>
      <c r="P23" s="20"/>
      <c r="Q23" s="20"/>
    </row>
    <row r="24" spans="5:17" x14ac:dyDescent="0.2">
      <c r="E24" s="20"/>
      <c r="I24" s="15"/>
      <c r="J24" s="20"/>
      <c r="N24" s="20"/>
      <c r="P24" s="20"/>
      <c r="Q24" s="20"/>
    </row>
    <row r="25" spans="5:17" x14ac:dyDescent="0.2">
      <c r="E25" s="20"/>
      <c r="I25" s="15"/>
      <c r="J25" s="20"/>
      <c r="N25" s="20"/>
      <c r="P25" s="20"/>
      <c r="Q25" s="20"/>
    </row>
    <row r="26" spans="5:17" x14ac:dyDescent="0.2">
      <c r="E26" s="20"/>
      <c r="I26" s="15"/>
      <c r="J26" s="20"/>
      <c r="N26" s="20"/>
      <c r="P26" s="20"/>
      <c r="Q26" s="20"/>
    </row>
    <row r="27" spans="5:17" x14ac:dyDescent="0.2">
      <c r="E27" s="20"/>
      <c r="I27" s="15"/>
      <c r="J27" s="20"/>
      <c r="N27" s="20"/>
      <c r="P27" s="20"/>
      <c r="Q27" s="20"/>
    </row>
    <row r="28" spans="5:17" x14ac:dyDescent="0.2">
      <c r="E28" s="20"/>
      <c r="I28" s="15"/>
      <c r="J28" s="20"/>
      <c r="N28" s="20"/>
      <c r="P28" s="20"/>
      <c r="Q28" s="20"/>
    </row>
    <row r="29" spans="5:17" x14ac:dyDescent="0.2">
      <c r="E29" s="20"/>
      <c r="I29" s="15"/>
      <c r="J29" s="20"/>
      <c r="N29" s="20"/>
      <c r="P29" s="20"/>
      <c r="Q29" s="20"/>
    </row>
    <row r="30" spans="5:17" x14ac:dyDescent="0.2">
      <c r="E30" s="20"/>
      <c r="I30" s="15"/>
      <c r="J30" s="20"/>
      <c r="N30" s="20"/>
      <c r="P30" s="20"/>
      <c r="Q30" s="20"/>
    </row>
    <row r="31" spans="5:17" x14ac:dyDescent="0.2">
      <c r="E31" s="20"/>
      <c r="I31" s="15"/>
      <c r="J31" s="20"/>
      <c r="N31" s="20"/>
      <c r="P31" s="20"/>
      <c r="Q31" s="20"/>
    </row>
    <row r="32" spans="5:17" x14ac:dyDescent="0.2">
      <c r="E32" s="20"/>
      <c r="I32" s="15"/>
      <c r="J32" s="20"/>
      <c r="N32" s="20"/>
      <c r="P32" s="20"/>
      <c r="Q32" s="20"/>
    </row>
    <row r="33" spans="5:17" x14ac:dyDescent="0.2">
      <c r="E33" s="20"/>
      <c r="I33" s="15"/>
      <c r="J33" s="20"/>
      <c r="N33" s="20"/>
      <c r="P33" s="20"/>
      <c r="Q33" s="20"/>
    </row>
    <row r="34" spans="5:17" x14ac:dyDescent="0.2">
      <c r="E34" s="20"/>
      <c r="I34" s="15"/>
      <c r="J34" s="20"/>
      <c r="N34" s="20"/>
      <c r="P34" s="20"/>
      <c r="Q34" s="20"/>
    </row>
    <row r="35" spans="5:17" x14ac:dyDescent="0.2">
      <c r="E35" s="20"/>
      <c r="I35" s="15"/>
      <c r="J35" s="20"/>
      <c r="N35" s="20"/>
      <c r="P35" s="20"/>
      <c r="Q35" s="20"/>
    </row>
    <row r="36" spans="5:17" x14ac:dyDescent="0.2">
      <c r="E36" s="20"/>
      <c r="I36" s="15"/>
      <c r="J36" s="20"/>
      <c r="N36" s="20"/>
      <c r="P36" s="20"/>
      <c r="Q36" s="20"/>
    </row>
    <row r="37" spans="5:17" x14ac:dyDescent="0.2">
      <c r="E37" s="20"/>
      <c r="I37" s="15"/>
      <c r="J37" s="20"/>
      <c r="N37" s="20"/>
      <c r="P37" s="20"/>
      <c r="Q37" s="20"/>
    </row>
    <row r="38" spans="5:17" x14ac:dyDescent="0.2">
      <c r="E38" s="20"/>
      <c r="I38" s="15"/>
      <c r="J38" s="20"/>
      <c r="N38" s="20"/>
      <c r="P38" s="20"/>
      <c r="Q38" s="20"/>
    </row>
    <row r="39" spans="5:17" x14ac:dyDescent="0.2">
      <c r="E39" s="20"/>
      <c r="I39" s="15"/>
      <c r="J39" s="20"/>
      <c r="N39" s="20"/>
      <c r="P39" s="20"/>
      <c r="Q39" s="20"/>
    </row>
    <row r="40" spans="5:17" x14ac:dyDescent="0.2">
      <c r="E40" s="20"/>
      <c r="I40" s="15"/>
      <c r="J40" s="20"/>
      <c r="N40" s="20"/>
      <c r="P40" s="20"/>
      <c r="Q40" s="20"/>
    </row>
    <row r="41" spans="5:17" x14ac:dyDescent="0.2">
      <c r="E41" s="20"/>
      <c r="I41" s="15"/>
      <c r="J41" s="20"/>
      <c r="N41" s="20"/>
      <c r="P41" s="20"/>
      <c r="Q41" s="20"/>
    </row>
    <row r="42" spans="5:17" x14ac:dyDescent="0.2">
      <c r="E42" s="20"/>
      <c r="I42" s="15"/>
      <c r="J42" s="20"/>
      <c r="N42" s="20"/>
      <c r="P42" s="20"/>
      <c r="Q42" s="20"/>
    </row>
    <row r="43" spans="5:17" x14ac:dyDescent="0.2">
      <c r="E43" s="20"/>
      <c r="I43" s="15"/>
      <c r="J43" s="20"/>
      <c r="N43" s="20"/>
      <c r="P43" s="20"/>
      <c r="Q43" s="20"/>
    </row>
    <row r="44" spans="5:17" x14ac:dyDescent="0.2">
      <c r="E44" s="20"/>
      <c r="I44" s="15"/>
      <c r="J44" s="20"/>
      <c r="N44" s="20"/>
      <c r="P44" s="20"/>
      <c r="Q44" s="20"/>
    </row>
    <row r="45" spans="5:17" x14ac:dyDescent="0.2">
      <c r="E45" s="20"/>
      <c r="I45" s="15"/>
      <c r="J45" s="20"/>
      <c r="N45" s="20"/>
      <c r="P45" s="20"/>
      <c r="Q45" s="20"/>
    </row>
    <row r="46" spans="5:17" x14ac:dyDescent="0.2">
      <c r="E46" s="20"/>
      <c r="I46" s="15"/>
      <c r="J46" s="20"/>
      <c r="N46" s="20"/>
      <c r="P46" s="20"/>
      <c r="Q46" s="20"/>
    </row>
    <row r="47" spans="5:17" x14ac:dyDescent="0.2">
      <c r="E47" s="20"/>
      <c r="I47" s="15"/>
      <c r="J47" s="20"/>
      <c r="N47" s="20"/>
      <c r="P47" s="20"/>
      <c r="Q47" s="20"/>
    </row>
    <row r="48" spans="5:17" x14ac:dyDescent="0.2">
      <c r="E48" s="20"/>
      <c r="I48" s="15"/>
      <c r="J48" s="20"/>
      <c r="N48" s="20"/>
      <c r="P48" s="20"/>
      <c r="Q48" s="20"/>
    </row>
    <row r="49" spans="5:17" x14ac:dyDescent="0.2">
      <c r="E49" s="20"/>
      <c r="I49" s="15"/>
      <c r="J49" s="20"/>
      <c r="N49" s="20"/>
      <c r="P49" s="20"/>
      <c r="Q49" s="20"/>
    </row>
    <row r="50" spans="5:17" x14ac:dyDescent="0.2">
      <c r="E50" s="20"/>
      <c r="I50" s="15"/>
      <c r="J50" s="20"/>
      <c r="N50" s="20"/>
      <c r="P50" s="20"/>
      <c r="Q50" s="20"/>
    </row>
    <row r="51" spans="5:17" x14ac:dyDescent="0.2">
      <c r="E51" s="20"/>
      <c r="I51" s="15"/>
      <c r="J51" s="20"/>
      <c r="N51" s="20"/>
      <c r="P51" s="20"/>
      <c r="Q51" s="20"/>
    </row>
    <row r="52" spans="5:17" x14ac:dyDescent="0.2">
      <c r="E52" s="20"/>
      <c r="I52" s="15"/>
      <c r="J52" s="20"/>
      <c r="N52" s="20"/>
      <c r="P52" s="20"/>
      <c r="Q52" s="20"/>
    </row>
    <row r="53" spans="5:17" x14ac:dyDescent="0.2">
      <c r="E53" s="20"/>
      <c r="I53" s="15"/>
      <c r="J53" s="20"/>
      <c r="N53" s="20"/>
      <c r="P53" s="20"/>
      <c r="Q53" s="20"/>
    </row>
    <row r="54" spans="5:17" x14ac:dyDescent="0.2">
      <c r="E54" s="20"/>
      <c r="I54" s="15"/>
      <c r="J54" s="20"/>
      <c r="N54" s="20"/>
      <c r="P54" s="20"/>
      <c r="Q54" s="20"/>
    </row>
    <row r="55" spans="5:17" x14ac:dyDescent="0.2">
      <c r="E55" s="20"/>
      <c r="I55" s="15"/>
      <c r="J55" s="20"/>
      <c r="N55" s="20"/>
      <c r="P55" s="20"/>
      <c r="Q55" s="20"/>
    </row>
    <row r="56" spans="5:17" x14ac:dyDescent="0.2">
      <c r="E56" s="20"/>
      <c r="I56" s="15"/>
      <c r="J56" s="20"/>
      <c r="N56" s="20"/>
      <c r="P56" s="20"/>
      <c r="Q56" s="20"/>
    </row>
    <row r="57" spans="5:17" x14ac:dyDescent="0.2">
      <c r="E57" s="20"/>
      <c r="I57" s="15"/>
      <c r="J57" s="20"/>
      <c r="N57" s="20"/>
      <c r="P57" s="20"/>
      <c r="Q57" s="20"/>
    </row>
    <row r="58" spans="5:17" x14ac:dyDescent="0.2">
      <c r="E58" s="20"/>
      <c r="I58" s="15"/>
      <c r="J58" s="20"/>
      <c r="N58" s="20"/>
      <c r="P58" s="20"/>
      <c r="Q58" s="20"/>
    </row>
    <row r="59" spans="5:17" x14ac:dyDescent="0.2">
      <c r="E59" s="20"/>
      <c r="I59" s="15"/>
      <c r="J59" s="20"/>
      <c r="N59" s="20"/>
      <c r="P59" s="20"/>
      <c r="Q59" s="20"/>
    </row>
    <row r="60" spans="5:17" x14ac:dyDescent="0.2">
      <c r="E60" s="20"/>
      <c r="I60" s="15"/>
      <c r="J60" s="20"/>
      <c r="N60" s="20"/>
      <c r="P60" s="20"/>
      <c r="Q60" s="20"/>
    </row>
    <row r="61" spans="5:17" x14ac:dyDescent="0.2">
      <c r="E61" s="20"/>
      <c r="I61" s="15"/>
      <c r="J61" s="20"/>
      <c r="N61" s="20"/>
      <c r="P61" s="20"/>
      <c r="Q61" s="20"/>
    </row>
    <row r="62" spans="5:17" x14ac:dyDescent="0.2">
      <c r="E62" s="20"/>
      <c r="I62" s="15"/>
      <c r="J62" s="20"/>
      <c r="N62" s="20"/>
      <c r="P62" s="20"/>
      <c r="Q62" s="20"/>
    </row>
    <row r="63" spans="5:17" x14ac:dyDescent="0.2">
      <c r="E63" s="20"/>
      <c r="I63" s="15"/>
      <c r="J63" s="20"/>
      <c r="N63" s="20"/>
      <c r="P63" s="20"/>
      <c r="Q63" s="20"/>
    </row>
    <row r="64" spans="5:17" x14ac:dyDescent="0.2">
      <c r="E64" s="20"/>
      <c r="I64" s="15"/>
      <c r="J64" s="20"/>
      <c r="N64" s="20"/>
      <c r="P64" s="20"/>
      <c r="Q64" s="20"/>
    </row>
    <row r="65" spans="5:17" x14ac:dyDescent="0.2">
      <c r="E65" s="20"/>
      <c r="I65" s="15"/>
      <c r="J65" s="20"/>
      <c r="N65" s="20"/>
      <c r="P65" s="20"/>
      <c r="Q65" s="20"/>
    </row>
    <row r="66" spans="5:17" x14ac:dyDescent="0.2">
      <c r="E66" s="20"/>
      <c r="I66" s="15"/>
      <c r="J66" s="20"/>
      <c r="N66" s="20"/>
      <c r="P66" s="20"/>
      <c r="Q66" s="20"/>
    </row>
    <row r="67" spans="5:17" x14ac:dyDescent="0.2">
      <c r="E67" s="20"/>
      <c r="I67" s="15"/>
      <c r="J67" s="20"/>
      <c r="N67" s="20"/>
      <c r="P67" s="20"/>
      <c r="Q67" s="20"/>
    </row>
    <row r="68" spans="5:17" x14ac:dyDescent="0.2">
      <c r="E68" s="20"/>
      <c r="I68" s="15"/>
      <c r="J68" s="20"/>
      <c r="N68" s="20"/>
      <c r="P68" s="20"/>
      <c r="Q68" s="20"/>
    </row>
    <row r="69" spans="5:17" x14ac:dyDescent="0.2">
      <c r="E69" s="20"/>
      <c r="I69" s="15"/>
      <c r="J69" s="20"/>
      <c r="N69" s="20"/>
      <c r="P69" s="20"/>
      <c r="Q69" s="20"/>
    </row>
    <row r="70" spans="5:17" x14ac:dyDescent="0.2">
      <c r="E70" s="20"/>
      <c r="I70" s="15"/>
      <c r="J70" s="20"/>
      <c r="N70" s="20"/>
      <c r="P70" s="20"/>
      <c r="Q70" s="20"/>
    </row>
    <row r="71" spans="5:17" x14ac:dyDescent="0.2">
      <c r="E71" s="20"/>
      <c r="I71" s="15"/>
      <c r="J71" s="20"/>
      <c r="N71" s="20"/>
      <c r="P71" s="20"/>
      <c r="Q71" s="20"/>
    </row>
    <row r="72" spans="5:17" x14ac:dyDescent="0.2">
      <c r="E72" s="20"/>
      <c r="I72" s="15"/>
      <c r="J72" s="20"/>
      <c r="N72" s="20"/>
      <c r="P72" s="20"/>
      <c r="Q72" s="20"/>
    </row>
    <row r="73" spans="5:17" x14ac:dyDescent="0.2">
      <c r="E73" s="20"/>
      <c r="I73" s="15"/>
      <c r="J73" s="20"/>
      <c r="N73" s="20"/>
      <c r="P73" s="20"/>
      <c r="Q73" s="20"/>
    </row>
    <row r="74" spans="5:17" x14ac:dyDescent="0.2">
      <c r="E74" s="20"/>
      <c r="I74" s="15"/>
      <c r="J74" s="20"/>
      <c r="N74" s="20"/>
      <c r="P74" s="20"/>
      <c r="Q74" s="20"/>
    </row>
    <row r="75" spans="5:17" x14ac:dyDescent="0.2">
      <c r="E75" s="20"/>
      <c r="I75" s="15"/>
      <c r="J75" s="20"/>
      <c r="N75" s="20"/>
      <c r="P75" s="20"/>
      <c r="Q75" s="20"/>
    </row>
    <row r="76" spans="5:17" x14ac:dyDescent="0.2">
      <c r="E76" s="20"/>
      <c r="I76" s="15"/>
      <c r="J76" s="20"/>
      <c r="N76" s="20"/>
      <c r="P76" s="20"/>
      <c r="Q76" s="20"/>
    </row>
    <row r="77" spans="5:17" x14ac:dyDescent="0.2">
      <c r="E77" s="20"/>
      <c r="I77" s="15"/>
      <c r="J77" s="20"/>
      <c r="N77" s="20"/>
      <c r="P77" s="20"/>
      <c r="Q77" s="20"/>
    </row>
    <row r="78" spans="5:17" x14ac:dyDescent="0.2">
      <c r="E78" s="20"/>
      <c r="I78" s="15"/>
      <c r="J78" s="20"/>
      <c r="N78" s="20"/>
      <c r="P78" s="20"/>
      <c r="Q78" s="20"/>
    </row>
    <row r="79" spans="5:17" x14ac:dyDescent="0.2">
      <c r="E79" s="20"/>
      <c r="I79" s="15"/>
      <c r="J79" s="20"/>
      <c r="N79" s="20"/>
      <c r="P79" s="20"/>
      <c r="Q79" s="20"/>
    </row>
    <row r="80" spans="5:17" x14ac:dyDescent="0.2">
      <c r="E80" s="20"/>
      <c r="I80" s="15"/>
      <c r="J80" s="20"/>
      <c r="N80" s="20"/>
      <c r="P80" s="20"/>
      <c r="Q80" s="20"/>
    </row>
    <row r="81" spans="5:17" x14ac:dyDescent="0.2">
      <c r="E81" s="20"/>
      <c r="I81" s="15"/>
      <c r="J81" s="20"/>
      <c r="N81" s="20"/>
      <c r="P81" s="20"/>
      <c r="Q81" s="20"/>
    </row>
    <row r="82" spans="5:17" x14ac:dyDescent="0.2">
      <c r="E82" s="20"/>
      <c r="I82" s="15"/>
      <c r="J82" s="20"/>
      <c r="N82" s="20"/>
      <c r="P82" s="20"/>
      <c r="Q82" s="20"/>
    </row>
    <row r="83" spans="5:17" x14ac:dyDescent="0.2">
      <c r="E83" s="20"/>
      <c r="I83" s="15"/>
      <c r="J83" s="20"/>
      <c r="N83" s="20"/>
      <c r="P83" s="20"/>
      <c r="Q83" s="20"/>
    </row>
    <row r="84" spans="5:17" x14ac:dyDescent="0.2">
      <c r="E84" s="20"/>
      <c r="I84" s="15"/>
      <c r="J84" s="20"/>
      <c r="N84" s="20"/>
      <c r="P84" s="20"/>
      <c r="Q84" s="20"/>
    </row>
    <row r="85" spans="5:17" x14ac:dyDescent="0.2">
      <c r="E85" s="20"/>
      <c r="I85" s="15"/>
      <c r="J85" s="20"/>
      <c r="N85" s="20"/>
      <c r="P85" s="20"/>
      <c r="Q85" s="20"/>
    </row>
    <row r="86" spans="5:17" x14ac:dyDescent="0.2">
      <c r="E86" s="20"/>
      <c r="I86" s="15"/>
      <c r="J86" s="20"/>
      <c r="N86" s="20"/>
      <c r="P86" s="20"/>
      <c r="Q86" s="20"/>
    </row>
    <row r="87" spans="5:17" x14ac:dyDescent="0.2">
      <c r="E87" s="20"/>
      <c r="I87" s="15"/>
      <c r="J87" s="20"/>
      <c r="N87" s="20"/>
      <c r="P87" s="20"/>
      <c r="Q87" s="20"/>
    </row>
    <row r="88" spans="5:17" x14ac:dyDescent="0.2">
      <c r="E88" s="20"/>
      <c r="I88" s="15"/>
      <c r="J88" s="20"/>
      <c r="N88" s="20"/>
      <c r="P88" s="20"/>
      <c r="Q88" s="20"/>
    </row>
    <row r="89" spans="5:17" x14ac:dyDescent="0.2">
      <c r="E89" s="20"/>
      <c r="I89" s="15"/>
      <c r="J89" s="20"/>
      <c r="N89" s="20"/>
      <c r="P89" s="20"/>
      <c r="Q89" s="20"/>
    </row>
    <row r="90" spans="5:17" x14ac:dyDescent="0.2">
      <c r="E90" s="20"/>
      <c r="I90" s="15"/>
      <c r="J90" s="20"/>
      <c r="N90" s="20"/>
      <c r="P90" s="20"/>
      <c r="Q90" s="20"/>
    </row>
    <row r="91" spans="5:17" x14ac:dyDescent="0.2">
      <c r="E91" s="20"/>
      <c r="I91" s="15"/>
      <c r="J91" s="20"/>
      <c r="N91" s="20"/>
      <c r="P91" s="20"/>
      <c r="Q91" s="20"/>
    </row>
    <row r="92" spans="5:17" x14ac:dyDescent="0.2">
      <c r="E92" s="20"/>
      <c r="I92" s="15"/>
      <c r="J92" s="20"/>
      <c r="N92" s="20"/>
      <c r="P92" s="20"/>
      <c r="Q92" s="20"/>
    </row>
    <row r="93" spans="5:17" x14ac:dyDescent="0.2">
      <c r="E93" s="20"/>
      <c r="I93" s="15"/>
      <c r="J93" s="20"/>
      <c r="N93" s="20"/>
      <c r="P93" s="20"/>
      <c r="Q93" s="20"/>
    </row>
    <row r="94" spans="5:17" x14ac:dyDescent="0.2">
      <c r="E94" s="20"/>
      <c r="I94" s="15"/>
      <c r="J94" s="20"/>
      <c r="N94" s="20"/>
      <c r="P94" s="20"/>
      <c r="Q94" s="20"/>
    </row>
    <row r="95" spans="5:17" x14ac:dyDescent="0.2">
      <c r="E95" s="20"/>
      <c r="I95" s="15"/>
      <c r="J95" s="20"/>
      <c r="N95" s="20"/>
      <c r="P95" s="20"/>
      <c r="Q95" s="20"/>
    </row>
    <row r="96" spans="5:17" x14ac:dyDescent="0.2">
      <c r="E96" s="20"/>
      <c r="I96" s="15"/>
      <c r="J96" s="20"/>
      <c r="N96" s="20"/>
      <c r="P96" s="20"/>
      <c r="Q96" s="20"/>
    </row>
    <row r="97" spans="5:17" x14ac:dyDescent="0.2">
      <c r="E97" s="20"/>
      <c r="I97" s="15"/>
      <c r="J97" s="20"/>
      <c r="N97" s="20"/>
      <c r="P97" s="20"/>
      <c r="Q97" s="20"/>
    </row>
    <row r="98" spans="5:17" x14ac:dyDescent="0.2">
      <c r="E98" s="20"/>
      <c r="I98" s="15"/>
      <c r="J98" s="20"/>
      <c r="N98" s="20"/>
      <c r="P98" s="20"/>
      <c r="Q98" s="20"/>
    </row>
    <row r="99" spans="5:17" x14ac:dyDescent="0.2">
      <c r="E99" s="20"/>
      <c r="I99" s="15"/>
      <c r="J99" s="20"/>
      <c r="N99" s="20"/>
      <c r="P99" s="20"/>
      <c r="Q99" s="20"/>
    </row>
    <row r="100" spans="5:17" x14ac:dyDescent="0.2">
      <c r="E100" s="20"/>
      <c r="I100" s="15"/>
      <c r="J100" s="20"/>
      <c r="N100" s="20"/>
      <c r="P100" s="20"/>
      <c r="Q100" s="20"/>
    </row>
    <row r="101" spans="5:17" x14ac:dyDescent="0.2">
      <c r="E101" s="20"/>
      <c r="I101" s="15"/>
      <c r="J101" s="20"/>
      <c r="N101" s="20"/>
      <c r="P101" s="20"/>
      <c r="Q101" s="20"/>
    </row>
    <row r="102" spans="5:17" x14ac:dyDescent="0.2">
      <c r="E102" s="20"/>
      <c r="I102" s="15"/>
      <c r="J102" s="20"/>
      <c r="N102" s="20"/>
      <c r="P102" s="20"/>
      <c r="Q102" s="20"/>
    </row>
    <row r="103" spans="5:17" x14ac:dyDescent="0.2">
      <c r="E103" s="20"/>
      <c r="I103" s="15"/>
      <c r="J103" s="20"/>
      <c r="N103" s="20"/>
      <c r="P103" s="20"/>
      <c r="Q103" s="20"/>
    </row>
  </sheetData>
  <dataValidations count="2">
    <dataValidation type="list" allowBlank="1" showInputMessage="1" showErrorMessage="1" promptTitle="Select answer from drop down" prompt="Use comments column to add explanatory notes - required for &quot;keep&quot; or &quot;other&quot;; optional for &quot;delete&quot; or &quot;discuss with customer&quot;" sqref="P2">
      <formula1>"Delete, Keep (explain in comments), Discuss w/customer, Other (explain in comments)"</formula1>
    </dataValidation>
    <dataValidation type="list" allowBlank="1" showInputMessage="1" showErrorMessage="1" promptTitle="Select answer from drop down" prompt="Use comments column to add explanatory notes - required for &quot;keep&quot; or &quot;other&quot;; optional for &quot;delete&quot; or &quot;contact customer&quot;" sqref="P3:P7 P8:P13">
      <formula1>"Delete, Keep (explain in comments), Will get back to you, Other (explain in comments)"</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3"/>
  <sheetViews>
    <sheetView topLeftCell="B1" workbookViewId="0">
      <selection activeCell="X5" sqref="X5"/>
    </sheetView>
  </sheetViews>
  <sheetFormatPr defaultRowHeight="11.4" x14ac:dyDescent="0.2"/>
  <cols>
    <col min="1" max="1" width="8.88671875" style="20" hidden="1" customWidth="1"/>
    <col min="2" max="3" width="6.109375" style="20" bestFit="1" customWidth="1"/>
    <col min="4" max="4" width="8.88671875" style="20" hidden="1" customWidth="1"/>
    <col min="5" max="5" width="20.77734375" style="36" customWidth="1"/>
    <col min="6" max="8" width="8.88671875" style="20" hidden="1" customWidth="1"/>
    <col min="9" max="9" width="8.77734375" style="20" bestFit="1" customWidth="1"/>
    <col min="10" max="10" width="51" style="36" customWidth="1"/>
    <col min="11" max="11" width="27.5546875" style="20" hidden="1" customWidth="1"/>
    <col min="12" max="12" width="8.88671875" style="20" hidden="1" customWidth="1"/>
    <col min="13" max="13" width="14.33203125" style="20" hidden="1" customWidth="1"/>
    <col min="14" max="14" width="44.77734375" style="18" customWidth="1"/>
    <col min="15" max="15" width="7.77734375" style="20" hidden="1" customWidth="1"/>
    <col min="16" max="16" width="22.6640625" style="19" customWidth="1"/>
    <col min="17" max="17" width="44.77734375" style="18" customWidth="1"/>
    <col min="18" max="16384" width="8.88671875" style="20"/>
  </cols>
  <sheetData>
    <row r="1" spans="1:17" s="21" customFormat="1" ht="30.6" x14ac:dyDescent="0.2">
      <c r="A1" s="1" t="s">
        <v>0</v>
      </c>
      <c r="B1" s="2" t="s">
        <v>1</v>
      </c>
      <c r="C1" s="3" t="s">
        <v>2</v>
      </c>
      <c r="D1" s="4" t="s">
        <v>3</v>
      </c>
      <c r="E1" s="5" t="s">
        <v>4</v>
      </c>
      <c r="F1" s="5" t="s">
        <v>5</v>
      </c>
      <c r="G1" s="5" t="s">
        <v>6</v>
      </c>
      <c r="H1" s="5" t="s">
        <v>7</v>
      </c>
      <c r="I1" s="6" t="s">
        <v>8</v>
      </c>
      <c r="J1" s="5" t="s">
        <v>9</v>
      </c>
      <c r="K1" s="5" t="s">
        <v>10</v>
      </c>
      <c r="L1" s="5" t="s">
        <v>11</v>
      </c>
      <c r="M1" s="5" t="s">
        <v>12</v>
      </c>
      <c r="N1" s="5" t="s">
        <v>164</v>
      </c>
      <c r="O1" s="5" t="s">
        <v>13</v>
      </c>
      <c r="P1" s="7" t="s">
        <v>14</v>
      </c>
      <c r="Q1" s="7" t="s">
        <v>162</v>
      </c>
    </row>
    <row r="2" spans="1:17" x14ac:dyDescent="0.2">
      <c r="A2" s="8">
        <v>1728</v>
      </c>
      <c r="B2" s="9" t="s">
        <v>610</v>
      </c>
      <c r="C2" s="10" t="s">
        <v>610</v>
      </c>
      <c r="D2" s="11" t="s">
        <v>15</v>
      </c>
      <c r="E2" s="35" t="s">
        <v>611</v>
      </c>
      <c r="F2" s="12" t="s">
        <v>612</v>
      </c>
      <c r="G2" s="12" t="s">
        <v>17</v>
      </c>
      <c r="H2" s="12" t="s">
        <v>53</v>
      </c>
      <c r="I2" s="13">
        <v>92174.67</v>
      </c>
      <c r="J2" s="35" t="s">
        <v>613</v>
      </c>
      <c r="K2" s="14" t="s">
        <v>614</v>
      </c>
      <c r="L2" s="8" t="s">
        <v>614</v>
      </c>
      <c r="M2" s="8"/>
      <c r="N2" s="31"/>
      <c r="O2" s="8"/>
      <c r="P2" s="8"/>
    </row>
    <row r="3" spans="1:17" ht="12" x14ac:dyDescent="0.25">
      <c r="A3" s="8">
        <v>1729</v>
      </c>
      <c r="B3" s="9" t="s">
        <v>610</v>
      </c>
      <c r="C3" s="10" t="s">
        <v>610</v>
      </c>
      <c r="D3" s="11" t="s">
        <v>15</v>
      </c>
      <c r="E3" s="35" t="s">
        <v>611</v>
      </c>
      <c r="F3" s="12" t="s">
        <v>612</v>
      </c>
      <c r="G3" s="12" t="s">
        <v>17</v>
      </c>
      <c r="H3" s="12" t="s">
        <v>53</v>
      </c>
      <c r="I3" s="13">
        <v>92174.67</v>
      </c>
      <c r="J3" s="35" t="s">
        <v>615</v>
      </c>
      <c r="K3" s="14" t="s">
        <v>19</v>
      </c>
      <c r="L3" s="8" t="s">
        <v>614</v>
      </c>
      <c r="M3" s="8"/>
      <c r="N3" s="31"/>
      <c r="O3" s="8"/>
      <c r="P3" s="16"/>
    </row>
    <row r="4" spans="1:17" ht="12" x14ac:dyDescent="0.25">
      <c r="A4" s="8">
        <v>1730</v>
      </c>
      <c r="B4" s="9" t="s">
        <v>610</v>
      </c>
      <c r="C4" s="10" t="s">
        <v>610</v>
      </c>
      <c r="D4" s="11" t="s">
        <v>15</v>
      </c>
      <c r="E4" s="35" t="s">
        <v>611</v>
      </c>
      <c r="F4" s="12" t="s">
        <v>612</v>
      </c>
      <c r="G4" s="12" t="s">
        <v>17</v>
      </c>
      <c r="H4" s="12" t="s">
        <v>53</v>
      </c>
      <c r="I4" s="13">
        <v>92174.67</v>
      </c>
      <c r="J4" s="35" t="s">
        <v>616</v>
      </c>
      <c r="K4" s="14" t="s">
        <v>617</v>
      </c>
      <c r="L4" s="8" t="s">
        <v>617</v>
      </c>
      <c r="M4" s="8"/>
      <c r="N4" s="31"/>
      <c r="O4" s="8"/>
      <c r="P4" s="16"/>
    </row>
    <row r="5" spans="1:17" ht="12" x14ac:dyDescent="0.25">
      <c r="A5" s="8">
        <v>1731</v>
      </c>
      <c r="B5" s="9" t="s">
        <v>610</v>
      </c>
      <c r="C5" s="10" t="s">
        <v>610</v>
      </c>
      <c r="D5" s="11" t="s">
        <v>15</v>
      </c>
      <c r="E5" s="35" t="s">
        <v>611</v>
      </c>
      <c r="F5" s="12" t="s">
        <v>612</v>
      </c>
      <c r="G5" s="12" t="s">
        <v>17</v>
      </c>
      <c r="H5" s="12" t="s">
        <v>53</v>
      </c>
      <c r="I5" s="13">
        <v>92174.67</v>
      </c>
      <c r="J5" s="35" t="s">
        <v>618</v>
      </c>
      <c r="K5" s="14" t="s">
        <v>619</v>
      </c>
      <c r="L5" s="8" t="s">
        <v>619</v>
      </c>
      <c r="M5" s="8"/>
      <c r="N5" s="31"/>
      <c r="O5" s="8"/>
      <c r="P5" s="16"/>
    </row>
    <row r="6" spans="1:17" ht="12" x14ac:dyDescent="0.25">
      <c r="A6" s="8">
        <v>1732</v>
      </c>
      <c r="B6" s="9" t="s">
        <v>610</v>
      </c>
      <c r="C6" s="10" t="s">
        <v>610</v>
      </c>
      <c r="D6" s="11" t="s">
        <v>15</v>
      </c>
      <c r="E6" s="35" t="s">
        <v>611</v>
      </c>
      <c r="F6" s="12" t="s">
        <v>612</v>
      </c>
      <c r="G6" s="12" t="s">
        <v>17</v>
      </c>
      <c r="H6" s="12" t="s">
        <v>53</v>
      </c>
      <c r="I6" s="13">
        <v>92174.67</v>
      </c>
      <c r="J6" s="35" t="s">
        <v>620</v>
      </c>
      <c r="K6" s="17" t="s">
        <v>19</v>
      </c>
      <c r="L6" s="8" t="s">
        <v>619</v>
      </c>
      <c r="M6" s="8"/>
      <c r="N6" s="31"/>
      <c r="O6" s="8"/>
      <c r="P6" s="16"/>
    </row>
    <row r="7" spans="1:17" ht="12" x14ac:dyDescent="0.25">
      <c r="A7" s="8">
        <v>1733</v>
      </c>
      <c r="B7" s="9" t="s">
        <v>610</v>
      </c>
      <c r="C7" s="10" t="s">
        <v>610</v>
      </c>
      <c r="D7" s="11" t="s">
        <v>15</v>
      </c>
      <c r="E7" s="35" t="s">
        <v>611</v>
      </c>
      <c r="F7" s="12" t="s">
        <v>612</v>
      </c>
      <c r="G7" s="12" t="s">
        <v>17</v>
      </c>
      <c r="H7" s="12" t="s">
        <v>53</v>
      </c>
      <c r="I7" s="13">
        <v>92174.67</v>
      </c>
      <c r="J7" s="35" t="s">
        <v>621</v>
      </c>
      <c r="K7" s="17" t="s">
        <v>71</v>
      </c>
      <c r="L7" s="8" t="s">
        <v>71</v>
      </c>
      <c r="M7" s="8"/>
      <c r="N7" s="31"/>
      <c r="O7" s="8"/>
      <c r="P7" s="16"/>
    </row>
    <row r="8" spans="1:17" ht="12" x14ac:dyDescent="0.25">
      <c r="A8" s="8">
        <v>1734</v>
      </c>
      <c r="B8" s="9" t="s">
        <v>610</v>
      </c>
      <c r="C8" s="10" t="s">
        <v>610</v>
      </c>
      <c r="D8" s="11" t="s">
        <v>15</v>
      </c>
      <c r="E8" s="35" t="s">
        <v>611</v>
      </c>
      <c r="F8" s="12" t="s">
        <v>612</v>
      </c>
      <c r="G8" s="12" t="s">
        <v>17</v>
      </c>
      <c r="H8" s="12" t="s">
        <v>53</v>
      </c>
      <c r="I8" s="13">
        <v>92174.67</v>
      </c>
      <c r="J8" s="35" t="s">
        <v>622</v>
      </c>
      <c r="K8" s="14" t="s">
        <v>71</v>
      </c>
      <c r="L8" s="8" t="s">
        <v>71</v>
      </c>
      <c r="M8" s="8"/>
      <c r="N8" s="31"/>
      <c r="O8" s="8"/>
      <c r="P8" s="16"/>
    </row>
    <row r="9" spans="1:17" ht="12" x14ac:dyDescent="0.25">
      <c r="A9" s="8">
        <v>1735</v>
      </c>
      <c r="B9" s="9" t="s">
        <v>610</v>
      </c>
      <c r="C9" s="10" t="s">
        <v>610</v>
      </c>
      <c r="D9" s="11" t="s">
        <v>15</v>
      </c>
      <c r="E9" s="35" t="s">
        <v>611</v>
      </c>
      <c r="F9" s="12" t="s">
        <v>612</v>
      </c>
      <c r="G9" s="12" t="s">
        <v>17</v>
      </c>
      <c r="H9" s="12" t="s">
        <v>53</v>
      </c>
      <c r="I9" s="13">
        <v>92174.67</v>
      </c>
      <c r="J9" s="35" t="s">
        <v>623</v>
      </c>
      <c r="K9" s="17" t="s">
        <v>143</v>
      </c>
      <c r="L9" s="8" t="s">
        <v>143</v>
      </c>
      <c r="M9" s="8"/>
      <c r="N9" s="31"/>
      <c r="O9" s="8"/>
      <c r="P9" s="16"/>
    </row>
    <row r="10" spans="1:17" ht="12" x14ac:dyDescent="0.25">
      <c r="A10" s="8">
        <v>1736</v>
      </c>
      <c r="B10" s="9" t="s">
        <v>610</v>
      </c>
      <c r="C10" s="10" t="s">
        <v>610</v>
      </c>
      <c r="D10" s="11" t="s">
        <v>15</v>
      </c>
      <c r="E10" s="35" t="s">
        <v>611</v>
      </c>
      <c r="F10" s="12" t="s">
        <v>612</v>
      </c>
      <c r="G10" s="12" t="s">
        <v>17</v>
      </c>
      <c r="H10" s="12" t="s">
        <v>53</v>
      </c>
      <c r="I10" s="13">
        <v>92174.67</v>
      </c>
      <c r="J10" s="35" t="s">
        <v>624</v>
      </c>
      <c r="K10" s="14" t="s">
        <v>19</v>
      </c>
      <c r="L10" s="8" t="s">
        <v>143</v>
      </c>
      <c r="M10" s="8"/>
      <c r="N10" s="31"/>
      <c r="O10" s="8"/>
      <c r="P10" s="16"/>
    </row>
    <row r="11" spans="1:17" ht="23.4" x14ac:dyDescent="0.25">
      <c r="A11" s="8">
        <v>1107</v>
      </c>
      <c r="B11" s="9" t="s">
        <v>625</v>
      </c>
      <c r="C11" s="10" t="s">
        <v>625</v>
      </c>
      <c r="D11" s="11" t="s">
        <v>15</v>
      </c>
      <c r="E11" s="35" t="s">
        <v>626</v>
      </c>
      <c r="F11" s="12" t="s">
        <v>612</v>
      </c>
      <c r="G11" s="12" t="s">
        <v>17</v>
      </c>
      <c r="H11" s="12" t="s">
        <v>627</v>
      </c>
      <c r="I11" s="13">
        <v>69548.7</v>
      </c>
      <c r="J11" s="35" t="s">
        <v>628</v>
      </c>
      <c r="K11" s="17" t="s">
        <v>629</v>
      </c>
      <c r="L11" s="8" t="s">
        <v>629</v>
      </c>
      <c r="M11" s="8"/>
      <c r="N11" s="31" t="s">
        <v>630</v>
      </c>
      <c r="O11" s="8"/>
      <c r="P11" s="16"/>
    </row>
    <row r="12" spans="1:17" ht="12" x14ac:dyDescent="0.25">
      <c r="A12" s="8">
        <v>358</v>
      </c>
      <c r="B12" s="9" t="s">
        <v>631</v>
      </c>
      <c r="C12" s="10" t="s">
        <v>631</v>
      </c>
      <c r="D12" s="11" t="s">
        <v>15</v>
      </c>
      <c r="E12" s="35" t="s">
        <v>632</v>
      </c>
      <c r="F12" s="12" t="s">
        <v>612</v>
      </c>
      <c r="G12" s="12" t="s">
        <v>17</v>
      </c>
      <c r="H12" s="12" t="s">
        <v>627</v>
      </c>
      <c r="I12" s="13">
        <v>66652.75</v>
      </c>
      <c r="J12" s="35" t="s">
        <v>633</v>
      </c>
      <c r="K12" s="17" t="s">
        <v>216</v>
      </c>
      <c r="L12" s="14" t="s">
        <v>216</v>
      </c>
      <c r="M12" s="14"/>
      <c r="N12" s="31"/>
      <c r="O12" s="8"/>
      <c r="P12" s="16"/>
    </row>
    <row r="13" spans="1:17" ht="12" x14ac:dyDescent="0.25">
      <c r="A13" s="8">
        <v>359</v>
      </c>
      <c r="B13" s="9" t="s">
        <v>631</v>
      </c>
      <c r="C13" s="10" t="s">
        <v>631</v>
      </c>
      <c r="D13" s="11" t="s">
        <v>15</v>
      </c>
      <c r="E13" s="35" t="s">
        <v>632</v>
      </c>
      <c r="F13" s="12" t="s">
        <v>612</v>
      </c>
      <c r="G13" s="12" t="s">
        <v>17</v>
      </c>
      <c r="H13" s="12" t="s">
        <v>627</v>
      </c>
      <c r="I13" s="13">
        <v>66652.75</v>
      </c>
      <c r="J13" s="35" t="s">
        <v>634</v>
      </c>
      <c r="K13" s="14" t="s">
        <v>19</v>
      </c>
      <c r="L13" s="8" t="s">
        <v>216</v>
      </c>
      <c r="M13" s="8"/>
      <c r="N13" s="31"/>
      <c r="O13" s="8"/>
      <c r="P13" s="16"/>
    </row>
    <row r="14" spans="1:17" ht="12" x14ac:dyDescent="0.25">
      <c r="A14" s="8">
        <v>360</v>
      </c>
      <c r="B14" s="9" t="s">
        <v>631</v>
      </c>
      <c r="C14" s="10" t="s">
        <v>631</v>
      </c>
      <c r="D14" s="11" t="s">
        <v>15</v>
      </c>
      <c r="E14" s="35" t="s">
        <v>632</v>
      </c>
      <c r="F14" s="12" t="s">
        <v>612</v>
      </c>
      <c r="G14" s="12" t="s">
        <v>17</v>
      </c>
      <c r="H14" s="12" t="s">
        <v>627</v>
      </c>
      <c r="I14" s="13">
        <v>66652.75</v>
      </c>
      <c r="J14" s="35" t="s">
        <v>635</v>
      </c>
      <c r="K14" s="17" t="s">
        <v>216</v>
      </c>
      <c r="L14" s="8" t="s">
        <v>216</v>
      </c>
      <c r="M14" s="8"/>
      <c r="N14" s="31"/>
      <c r="O14" s="8"/>
      <c r="P14" s="16"/>
    </row>
    <row r="15" spans="1:17" ht="12" x14ac:dyDescent="0.25">
      <c r="A15" s="8">
        <v>361</v>
      </c>
      <c r="B15" s="9" t="s">
        <v>631</v>
      </c>
      <c r="C15" s="10" t="s">
        <v>631</v>
      </c>
      <c r="D15" s="11" t="s">
        <v>15</v>
      </c>
      <c r="E15" s="35" t="s">
        <v>632</v>
      </c>
      <c r="F15" s="12" t="s">
        <v>612</v>
      </c>
      <c r="G15" s="12" t="s">
        <v>17</v>
      </c>
      <c r="H15" s="12" t="s">
        <v>627</v>
      </c>
      <c r="I15" s="13">
        <v>66652.75</v>
      </c>
      <c r="J15" s="35" t="s">
        <v>636</v>
      </c>
      <c r="K15" s="14" t="s">
        <v>19</v>
      </c>
      <c r="L15" s="8" t="s">
        <v>216</v>
      </c>
      <c r="M15" s="8"/>
      <c r="N15" s="32"/>
      <c r="O15" s="8"/>
      <c r="P15" s="16"/>
    </row>
    <row r="16" spans="1:17" ht="12" x14ac:dyDescent="0.25">
      <c r="A16" s="8">
        <v>362</v>
      </c>
      <c r="B16" s="9" t="s">
        <v>631</v>
      </c>
      <c r="C16" s="10" t="s">
        <v>631</v>
      </c>
      <c r="D16" s="11" t="s">
        <v>15</v>
      </c>
      <c r="E16" s="35" t="s">
        <v>632</v>
      </c>
      <c r="F16" s="12" t="s">
        <v>612</v>
      </c>
      <c r="G16" s="12" t="s">
        <v>17</v>
      </c>
      <c r="H16" s="12" t="s">
        <v>627</v>
      </c>
      <c r="I16" s="13">
        <v>66652.75</v>
      </c>
      <c r="J16" s="35" t="s">
        <v>637</v>
      </c>
      <c r="K16" s="17" t="s">
        <v>65</v>
      </c>
      <c r="L16" s="8" t="s">
        <v>65</v>
      </c>
      <c r="M16" s="8"/>
      <c r="N16" s="32"/>
      <c r="O16" s="8"/>
      <c r="P16" s="16"/>
    </row>
    <row r="17" spans="1:17" ht="12" x14ac:dyDescent="0.25">
      <c r="A17" s="8">
        <v>363</v>
      </c>
      <c r="B17" s="9" t="s">
        <v>631</v>
      </c>
      <c r="C17" s="10" t="s">
        <v>631</v>
      </c>
      <c r="D17" s="11" t="s">
        <v>15</v>
      </c>
      <c r="E17" s="35" t="s">
        <v>632</v>
      </c>
      <c r="F17" s="12" t="s">
        <v>612</v>
      </c>
      <c r="G17" s="12" t="s">
        <v>17</v>
      </c>
      <c r="H17" s="12" t="s">
        <v>627</v>
      </c>
      <c r="I17" s="13">
        <v>66652.75</v>
      </c>
      <c r="J17" s="35" t="s">
        <v>638</v>
      </c>
      <c r="K17" s="17" t="s">
        <v>19</v>
      </c>
      <c r="L17" s="8" t="s">
        <v>65</v>
      </c>
      <c r="M17" s="8"/>
      <c r="N17" s="32"/>
      <c r="O17" s="8"/>
      <c r="P17" s="16"/>
      <c r="Q17" s="20"/>
    </row>
    <row r="18" spans="1:17" ht="12" x14ac:dyDescent="0.25">
      <c r="A18" s="8">
        <v>2789</v>
      </c>
      <c r="B18" s="9" t="s">
        <v>639</v>
      </c>
      <c r="C18" s="10" t="s">
        <v>639</v>
      </c>
      <c r="D18" s="11" t="s">
        <v>15</v>
      </c>
      <c r="E18" s="35" t="s">
        <v>640</v>
      </c>
      <c r="F18" s="12" t="s">
        <v>612</v>
      </c>
      <c r="G18" s="12" t="s">
        <v>17</v>
      </c>
      <c r="H18" s="12" t="s">
        <v>335</v>
      </c>
      <c r="I18" s="13">
        <v>50141.42</v>
      </c>
      <c r="J18" s="35" t="s">
        <v>641</v>
      </c>
      <c r="K18" s="17" t="s">
        <v>55</v>
      </c>
      <c r="L18" s="8" t="s">
        <v>55</v>
      </c>
      <c r="M18" s="8"/>
      <c r="N18" s="31"/>
      <c r="O18" s="8"/>
      <c r="P18" s="16"/>
      <c r="Q18" s="20"/>
    </row>
    <row r="19" spans="1:17" ht="12" x14ac:dyDescent="0.25">
      <c r="A19" s="8">
        <v>2790</v>
      </c>
      <c r="B19" s="9" t="s">
        <v>639</v>
      </c>
      <c r="C19" s="10" t="s">
        <v>639</v>
      </c>
      <c r="D19" s="11" t="s">
        <v>15</v>
      </c>
      <c r="E19" s="35" t="s">
        <v>640</v>
      </c>
      <c r="F19" s="12" t="s">
        <v>612</v>
      </c>
      <c r="G19" s="12" t="s">
        <v>17</v>
      </c>
      <c r="H19" s="12" t="s">
        <v>335</v>
      </c>
      <c r="I19" s="13">
        <v>50141.42</v>
      </c>
      <c r="J19" s="35" t="s">
        <v>642</v>
      </c>
      <c r="K19" s="14" t="s">
        <v>19</v>
      </c>
      <c r="L19" s="8" t="s">
        <v>55</v>
      </c>
      <c r="M19" s="8"/>
      <c r="N19" s="31"/>
      <c r="O19" s="8"/>
      <c r="P19" s="16"/>
      <c r="Q19" s="20"/>
    </row>
    <row r="20" spans="1:17" ht="12" x14ac:dyDescent="0.25">
      <c r="A20" s="8">
        <v>2791</v>
      </c>
      <c r="B20" s="9" t="s">
        <v>639</v>
      </c>
      <c r="C20" s="10" t="s">
        <v>639</v>
      </c>
      <c r="D20" s="11" t="s">
        <v>15</v>
      </c>
      <c r="E20" s="35" t="s">
        <v>640</v>
      </c>
      <c r="F20" s="12" t="s">
        <v>612</v>
      </c>
      <c r="G20" s="12" t="s">
        <v>17</v>
      </c>
      <c r="H20" s="12" t="s">
        <v>335</v>
      </c>
      <c r="I20" s="13">
        <v>50141.42</v>
      </c>
      <c r="J20" s="35" t="s">
        <v>643</v>
      </c>
      <c r="K20" s="14" t="s">
        <v>19</v>
      </c>
      <c r="L20" s="8" t="s">
        <v>55</v>
      </c>
      <c r="M20" s="8"/>
      <c r="N20" s="31"/>
      <c r="O20" s="8"/>
      <c r="P20" s="16"/>
      <c r="Q20" s="20"/>
    </row>
    <row r="21" spans="1:17" ht="12" x14ac:dyDescent="0.25">
      <c r="A21" s="8">
        <v>506</v>
      </c>
      <c r="B21" s="9" t="s">
        <v>644</v>
      </c>
      <c r="C21" s="10" t="s">
        <v>644</v>
      </c>
      <c r="D21" s="11" t="s">
        <v>15</v>
      </c>
      <c r="E21" s="35" t="s">
        <v>645</v>
      </c>
      <c r="F21" s="12" t="s">
        <v>612</v>
      </c>
      <c r="G21" s="12" t="s">
        <v>17</v>
      </c>
      <c r="H21" s="12" t="s">
        <v>18</v>
      </c>
      <c r="I21" s="13">
        <v>18088.560000000001</v>
      </c>
      <c r="J21" s="35" t="s">
        <v>646</v>
      </c>
      <c r="K21" s="17" t="s">
        <v>438</v>
      </c>
      <c r="L21" s="8" t="s">
        <v>438</v>
      </c>
      <c r="M21" s="8"/>
      <c r="N21" s="31"/>
      <c r="O21" s="8"/>
      <c r="P21" s="16"/>
      <c r="Q21" s="20"/>
    </row>
    <row r="22" spans="1:17" ht="12" x14ac:dyDescent="0.25">
      <c r="A22" s="8">
        <v>507</v>
      </c>
      <c r="B22" s="9" t="s">
        <v>644</v>
      </c>
      <c r="C22" s="10" t="s">
        <v>644</v>
      </c>
      <c r="D22" s="11" t="s">
        <v>15</v>
      </c>
      <c r="E22" s="35" t="s">
        <v>645</v>
      </c>
      <c r="F22" s="12" t="s">
        <v>612</v>
      </c>
      <c r="G22" s="12" t="s">
        <v>17</v>
      </c>
      <c r="H22" s="12" t="s">
        <v>18</v>
      </c>
      <c r="I22" s="13">
        <v>18088.560000000001</v>
      </c>
      <c r="J22" s="35" t="s">
        <v>647</v>
      </c>
      <c r="K22" s="14" t="s">
        <v>19</v>
      </c>
      <c r="L22" s="8" t="s">
        <v>438</v>
      </c>
      <c r="M22" s="8"/>
      <c r="N22" s="31"/>
      <c r="O22" s="8"/>
      <c r="P22" s="16"/>
      <c r="Q22" s="20"/>
    </row>
    <row r="23" spans="1:17" ht="12" x14ac:dyDescent="0.25">
      <c r="A23" s="8">
        <v>70</v>
      </c>
      <c r="B23" s="9" t="s">
        <v>648</v>
      </c>
      <c r="C23" s="10" t="s">
        <v>648</v>
      </c>
      <c r="D23" s="11" t="s">
        <v>15</v>
      </c>
      <c r="E23" s="35" t="s">
        <v>649</v>
      </c>
      <c r="F23" s="12" t="s">
        <v>612</v>
      </c>
      <c r="G23" s="12" t="s">
        <v>17</v>
      </c>
      <c r="H23" s="12" t="s">
        <v>232</v>
      </c>
      <c r="I23" s="13">
        <v>7597.72</v>
      </c>
      <c r="J23" s="35" t="s">
        <v>650</v>
      </c>
      <c r="K23" s="17" t="s">
        <v>127</v>
      </c>
      <c r="L23" s="8" t="s">
        <v>127</v>
      </c>
      <c r="M23" s="8"/>
      <c r="N23" s="31"/>
      <c r="O23" s="8"/>
      <c r="P23" s="16"/>
      <c r="Q23" s="20"/>
    </row>
    <row r="24" spans="1:17" ht="12" x14ac:dyDescent="0.25">
      <c r="A24" s="8">
        <v>71</v>
      </c>
      <c r="B24" s="9" t="s">
        <v>648</v>
      </c>
      <c r="C24" s="10" t="s">
        <v>648</v>
      </c>
      <c r="D24" s="11" t="s">
        <v>15</v>
      </c>
      <c r="E24" s="35" t="s">
        <v>649</v>
      </c>
      <c r="F24" s="12" t="s">
        <v>612</v>
      </c>
      <c r="G24" s="12" t="s">
        <v>17</v>
      </c>
      <c r="H24" s="12" t="s">
        <v>232</v>
      </c>
      <c r="I24" s="13">
        <v>7597.72</v>
      </c>
      <c r="J24" s="35" t="s">
        <v>651</v>
      </c>
      <c r="K24" s="14" t="s">
        <v>31</v>
      </c>
      <c r="L24" s="8" t="s">
        <v>31</v>
      </c>
      <c r="M24" s="8"/>
      <c r="O24" s="8"/>
      <c r="P24" s="16"/>
      <c r="Q24" s="20"/>
    </row>
    <row r="25" spans="1:17" ht="12" x14ac:dyDescent="0.25">
      <c r="A25" s="8">
        <v>1423</v>
      </c>
      <c r="B25" s="9" t="s">
        <v>652</v>
      </c>
      <c r="C25" s="10" t="s">
        <v>652</v>
      </c>
      <c r="D25" s="11" t="s">
        <v>15</v>
      </c>
      <c r="E25" s="35" t="s">
        <v>653</v>
      </c>
      <c r="F25" s="12" t="s">
        <v>612</v>
      </c>
      <c r="G25" s="12" t="s">
        <v>17</v>
      </c>
      <c r="H25" s="12" t="s">
        <v>18</v>
      </c>
      <c r="I25" s="13">
        <v>1213.31</v>
      </c>
      <c r="J25" s="35" t="s">
        <v>654</v>
      </c>
      <c r="K25" s="14" t="s">
        <v>502</v>
      </c>
      <c r="L25" s="8" t="s">
        <v>502</v>
      </c>
      <c r="M25" s="8"/>
      <c r="N25" s="31"/>
      <c r="O25" s="8"/>
      <c r="P25" s="16"/>
      <c r="Q25" s="20"/>
    </row>
    <row r="26" spans="1:17" ht="12" x14ac:dyDescent="0.25">
      <c r="A26" s="8">
        <v>1424</v>
      </c>
      <c r="B26" s="9" t="s">
        <v>652</v>
      </c>
      <c r="C26" s="10" t="s">
        <v>652</v>
      </c>
      <c r="D26" s="11" t="s">
        <v>15</v>
      </c>
      <c r="E26" s="35" t="s">
        <v>653</v>
      </c>
      <c r="F26" s="12" t="s">
        <v>612</v>
      </c>
      <c r="G26" s="12" t="s">
        <v>17</v>
      </c>
      <c r="H26" s="12" t="s">
        <v>18</v>
      </c>
      <c r="I26" s="13">
        <v>1213.31</v>
      </c>
      <c r="J26" s="35" t="s">
        <v>655</v>
      </c>
      <c r="K26" s="17" t="s">
        <v>19</v>
      </c>
      <c r="L26" s="8" t="s">
        <v>502</v>
      </c>
      <c r="M26" s="8"/>
      <c r="N26" s="31"/>
      <c r="O26" s="8"/>
      <c r="P26" s="16"/>
      <c r="Q26" s="20"/>
    </row>
    <row r="27" spans="1:17" ht="12" x14ac:dyDescent="0.25">
      <c r="A27" s="8">
        <v>1425</v>
      </c>
      <c r="B27" s="9" t="s">
        <v>652</v>
      </c>
      <c r="C27" s="10" t="s">
        <v>652</v>
      </c>
      <c r="D27" s="11" t="s">
        <v>15</v>
      </c>
      <c r="E27" s="35" t="s">
        <v>653</v>
      </c>
      <c r="F27" s="12" t="s">
        <v>612</v>
      </c>
      <c r="G27" s="12" t="s">
        <v>17</v>
      </c>
      <c r="H27" s="12" t="s">
        <v>18</v>
      </c>
      <c r="I27" s="13">
        <v>1213.31</v>
      </c>
      <c r="J27" s="35" t="s">
        <v>656</v>
      </c>
      <c r="K27" s="14" t="s">
        <v>19</v>
      </c>
      <c r="L27" s="14" t="s">
        <v>502</v>
      </c>
      <c r="M27" s="14"/>
      <c r="N27" s="31"/>
      <c r="O27" s="8"/>
      <c r="P27" s="16"/>
      <c r="Q27" s="20"/>
    </row>
    <row r="28" spans="1:17" ht="12" x14ac:dyDescent="0.25">
      <c r="A28" s="8">
        <v>1001</v>
      </c>
      <c r="B28" s="9" t="s">
        <v>657</v>
      </c>
      <c r="C28" s="10" t="s">
        <v>657</v>
      </c>
      <c r="D28" s="11" t="s">
        <v>15</v>
      </c>
      <c r="E28" s="35" t="s">
        <v>658</v>
      </c>
      <c r="F28" s="12" t="s">
        <v>612</v>
      </c>
      <c r="G28" s="12" t="s">
        <v>17</v>
      </c>
      <c r="H28" s="12" t="s">
        <v>18</v>
      </c>
      <c r="I28" s="13">
        <v>38678.42</v>
      </c>
      <c r="J28" s="35" t="s">
        <v>659</v>
      </c>
      <c r="K28" s="14" t="s">
        <v>660</v>
      </c>
      <c r="L28" s="8" t="s">
        <v>660</v>
      </c>
      <c r="M28" s="8" t="s">
        <v>661</v>
      </c>
      <c r="N28" s="31"/>
      <c r="O28" s="8" t="s">
        <v>663</v>
      </c>
      <c r="P28" s="16"/>
      <c r="Q28" s="20"/>
    </row>
    <row r="29" spans="1:17" ht="12" x14ac:dyDescent="0.25">
      <c r="A29" s="8">
        <v>1002</v>
      </c>
      <c r="B29" s="9" t="s">
        <v>657</v>
      </c>
      <c r="C29" s="10" t="s">
        <v>657</v>
      </c>
      <c r="D29" s="11" t="s">
        <v>15</v>
      </c>
      <c r="E29" s="35" t="s">
        <v>658</v>
      </c>
      <c r="F29" s="12" t="s">
        <v>612</v>
      </c>
      <c r="G29" s="12" t="s">
        <v>17</v>
      </c>
      <c r="H29" s="12" t="s">
        <v>18</v>
      </c>
      <c r="I29" s="13">
        <v>38678.42</v>
      </c>
      <c r="J29" s="35" t="s">
        <v>664</v>
      </c>
      <c r="K29" s="17" t="s">
        <v>19</v>
      </c>
      <c r="L29" s="8" t="s">
        <v>660</v>
      </c>
      <c r="M29" s="8"/>
      <c r="N29" s="31"/>
      <c r="O29" s="8" t="s">
        <v>663</v>
      </c>
      <c r="P29" s="16"/>
      <c r="Q29" s="20"/>
    </row>
    <row r="30" spans="1:17" ht="12" x14ac:dyDescent="0.25">
      <c r="A30" s="8">
        <v>1003</v>
      </c>
      <c r="B30" s="9" t="s">
        <v>657</v>
      </c>
      <c r="C30" s="10" t="s">
        <v>657</v>
      </c>
      <c r="D30" s="11" t="s">
        <v>15</v>
      </c>
      <c r="E30" s="35" t="s">
        <v>658</v>
      </c>
      <c r="F30" s="12" t="s">
        <v>612</v>
      </c>
      <c r="G30" s="12" t="s">
        <v>17</v>
      </c>
      <c r="H30" s="12" t="s">
        <v>18</v>
      </c>
      <c r="I30" s="13">
        <v>38678.42</v>
      </c>
      <c r="J30" s="35" t="s">
        <v>665</v>
      </c>
      <c r="K30" s="14" t="s">
        <v>19</v>
      </c>
      <c r="L30" s="8" t="s">
        <v>666</v>
      </c>
      <c r="M30" s="8"/>
      <c r="N30" s="31"/>
      <c r="O30" s="8" t="s">
        <v>663</v>
      </c>
      <c r="P30" s="16"/>
      <c r="Q30" s="20"/>
    </row>
    <row r="31" spans="1:17" ht="12" x14ac:dyDescent="0.25">
      <c r="A31" s="8">
        <v>1004</v>
      </c>
      <c r="B31" s="9" t="s">
        <v>657</v>
      </c>
      <c r="C31" s="10" t="s">
        <v>657</v>
      </c>
      <c r="D31" s="11" t="s">
        <v>15</v>
      </c>
      <c r="E31" s="35" t="s">
        <v>658</v>
      </c>
      <c r="F31" s="12" t="s">
        <v>612</v>
      </c>
      <c r="G31" s="12" t="s">
        <v>17</v>
      </c>
      <c r="H31" s="12" t="s">
        <v>18</v>
      </c>
      <c r="I31" s="13">
        <v>38678.42</v>
      </c>
      <c r="J31" s="35" t="s">
        <v>667</v>
      </c>
      <c r="K31" s="14" t="s">
        <v>19</v>
      </c>
      <c r="L31" s="8" t="s">
        <v>666</v>
      </c>
      <c r="M31" s="8"/>
      <c r="N31" s="31"/>
      <c r="O31" s="8" t="s">
        <v>663</v>
      </c>
      <c r="P31" s="16"/>
      <c r="Q31" s="20"/>
    </row>
    <row r="32" spans="1:17" ht="12" x14ac:dyDescent="0.25">
      <c r="A32" s="8">
        <v>1005</v>
      </c>
      <c r="B32" s="9" t="s">
        <v>657</v>
      </c>
      <c r="C32" s="10" t="s">
        <v>657</v>
      </c>
      <c r="D32" s="11" t="s">
        <v>15</v>
      </c>
      <c r="E32" s="35" t="s">
        <v>658</v>
      </c>
      <c r="F32" s="12" t="s">
        <v>612</v>
      </c>
      <c r="G32" s="12" t="s">
        <v>17</v>
      </c>
      <c r="H32" s="12" t="s">
        <v>18</v>
      </c>
      <c r="I32" s="13">
        <v>38678.42</v>
      </c>
      <c r="J32" s="35" t="s">
        <v>668</v>
      </c>
      <c r="K32" s="14" t="s">
        <v>19</v>
      </c>
      <c r="L32" s="8" t="s">
        <v>666</v>
      </c>
      <c r="M32" s="8"/>
      <c r="N32" s="31"/>
      <c r="O32" s="8" t="s">
        <v>663</v>
      </c>
      <c r="P32" s="16"/>
      <c r="Q32" s="20"/>
    </row>
    <row r="33" spans="1:17" s="29" customFormat="1" x14ac:dyDescent="0.2">
      <c r="A33" s="29">
        <v>1058</v>
      </c>
      <c r="B33" s="29" t="s">
        <v>669</v>
      </c>
      <c r="C33" s="29" t="s">
        <v>669</v>
      </c>
      <c r="D33" s="29" t="str">
        <f t="shared" ref="D33:D36" si="0">IF((C33=B33),"B","S")</f>
        <v>B</v>
      </c>
      <c r="E33" s="51" t="s">
        <v>670</v>
      </c>
      <c r="F33" s="29" t="s">
        <v>612</v>
      </c>
      <c r="G33" s="29" t="s">
        <v>17</v>
      </c>
      <c r="H33" s="29" t="s">
        <v>18</v>
      </c>
      <c r="I33" s="52">
        <v>186915.03</v>
      </c>
      <c r="J33" s="51" t="s">
        <v>671</v>
      </c>
      <c r="K33" s="29" t="s">
        <v>282</v>
      </c>
      <c r="L33" s="29" t="s">
        <v>282</v>
      </c>
      <c r="N33" s="34"/>
      <c r="P33" s="22" t="s">
        <v>163</v>
      </c>
    </row>
    <row r="34" spans="1:17" s="29" customFormat="1" x14ac:dyDescent="0.2">
      <c r="A34" s="29">
        <v>1059</v>
      </c>
      <c r="B34" s="29" t="s">
        <v>669</v>
      </c>
      <c r="C34" s="29" t="s">
        <v>669</v>
      </c>
      <c r="D34" s="29" t="str">
        <f t="shared" si="0"/>
        <v>B</v>
      </c>
      <c r="E34" s="51" t="s">
        <v>670</v>
      </c>
      <c r="F34" s="29" t="s">
        <v>612</v>
      </c>
      <c r="G34" s="29" t="s">
        <v>17</v>
      </c>
      <c r="H34" s="29" t="s">
        <v>18</v>
      </c>
      <c r="I34" s="52">
        <v>186915.03</v>
      </c>
      <c r="J34" s="51" t="s">
        <v>672</v>
      </c>
      <c r="K34" s="29" t="s">
        <v>19</v>
      </c>
      <c r="L34" s="29" t="s">
        <v>282</v>
      </c>
      <c r="N34" s="34"/>
      <c r="P34" s="22" t="s">
        <v>163</v>
      </c>
    </row>
    <row r="35" spans="1:17" s="29" customFormat="1" x14ac:dyDescent="0.2">
      <c r="A35" s="29">
        <v>603</v>
      </c>
      <c r="B35" s="29" t="s">
        <v>673</v>
      </c>
      <c r="C35" s="29" t="s">
        <v>673</v>
      </c>
      <c r="D35" s="29" t="str">
        <f t="shared" si="0"/>
        <v>B</v>
      </c>
      <c r="E35" s="51" t="s">
        <v>674</v>
      </c>
      <c r="F35" s="29" t="s">
        <v>612</v>
      </c>
      <c r="G35" s="29" t="s">
        <v>17</v>
      </c>
      <c r="H35" s="29" t="s">
        <v>18</v>
      </c>
      <c r="I35" s="52">
        <v>38869.83</v>
      </c>
      <c r="J35" s="51" t="s">
        <v>675</v>
      </c>
      <c r="K35" s="29" t="s">
        <v>50</v>
      </c>
      <c r="L35" s="29" t="s">
        <v>50</v>
      </c>
      <c r="N35" s="34"/>
      <c r="P35" s="22" t="s">
        <v>163</v>
      </c>
    </row>
    <row r="36" spans="1:17" s="29" customFormat="1" x14ac:dyDescent="0.2">
      <c r="A36" s="29">
        <v>604</v>
      </c>
      <c r="B36" s="29" t="s">
        <v>673</v>
      </c>
      <c r="C36" s="29" t="s">
        <v>673</v>
      </c>
      <c r="D36" s="29" t="str">
        <f t="shared" si="0"/>
        <v>B</v>
      </c>
      <c r="E36" s="51" t="s">
        <v>674</v>
      </c>
      <c r="F36" s="29" t="s">
        <v>612</v>
      </c>
      <c r="G36" s="29" t="s">
        <v>17</v>
      </c>
      <c r="H36" s="29" t="s">
        <v>18</v>
      </c>
      <c r="I36" s="52">
        <v>38869.83</v>
      </c>
      <c r="J36" s="51" t="s">
        <v>676</v>
      </c>
      <c r="K36" s="29" t="s">
        <v>19</v>
      </c>
      <c r="L36" s="29" t="s">
        <v>50</v>
      </c>
      <c r="N36" s="34"/>
      <c r="P36" s="22" t="s">
        <v>163</v>
      </c>
    </row>
    <row r="37" spans="1:17" x14ac:dyDescent="0.2">
      <c r="I37" s="15"/>
    </row>
    <row r="38" spans="1:17" x14ac:dyDescent="0.2">
      <c r="I38" s="15"/>
    </row>
    <row r="39" spans="1:17" x14ac:dyDescent="0.2">
      <c r="E39" s="20"/>
      <c r="I39" s="15"/>
      <c r="J39" s="20"/>
      <c r="N39" s="20"/>
      <c r="P39" s="20"/>
      <c r="Q39" s="20"/>
    </row>
    <row r="40" spans="1:17" x14ac:dyDescent="0.2">
      <c r="E40" s="20"/>
      <c r="I40" s="15"/>
      <c r="J40" s="20"/>
      <c r="N40" s="20"/>
      <c r="P40" s="20"/>
      <c r="Q40" s="20"/>
    </row>
    <row r="41" spans="1:17" x14ac:dyDescent="0.2">
      <c r="E41" s="20"/>
      <c r="I41" s="15"/>
      <c r="J41" s="20"/>
      <c r="N41" s="20"/>
      <c r="P41" s="20"/>
      <c r="Q41" s="20"/>
    </row>
    <row r="42" spans="1:17" x14ac:dyDescent="0.2">
      <c r="E42" s="20"/>
      <c r="I42" s="15"/>
      <c r="J42" s="20"/>
      <c r="N42" s="20"/>
      <c r="P42" s="20"/>
      <c r="Q42" s="20"/>
    </row>
    <row r="43" spans="1:17" x14ac:dyDescent="0.2">
      <c r="E43" s="20"/>
      <c r="I43" s="15"/>
      <c r="J43" s="20"/>
      <c r="N43" s="20"/>
      <c r="P43" s="20"/>
      <c r="Q43" s="20"/>
    </row>
    <row r="44" spans="1:17" x14ac:dyDescent="0.2">
      <c r="E44" s="20"/>
      <c r="I44" s="15"/>
      <c r="J44" s="20"/>
      <c r="N44" s="20"/>
      <c r="P44" s="20"/>
      <c r="Q44" s="20"/>
    </row>
    <row r="45" spans="1:17" x14ac:dyDescent="0.2">
      <c r="E45" s="20"/>
      <c r="I45" s="15"/>
      <c r="J45" s="20"/>
      <c r="N45" s="20"/>
      <c r="P45" s="20"/>
      <c r="Q45" s="20"/>
    </row>
    <row r="46" spans="1:17" x14ac:dyDescent="0.2">
      <c r="E46" s="20"/>
      <c r="I46" s="15"/>
      <c r="J46" s="20"/>
      <c r="N46" s="20"/>
      <c r="P46" s="20"/>
      <c r="Q46" s="20"/>
    </row>
    <row r="47" spans="1:17" x14ac:dyDescent="0.2">
      <c r="E47" s="20"/>
      <c r="I47" s="15"/>
      <c r="J47" s="20"/>
      <c r="N47" s="20"/>
      <c r="P47" s="20"/>
      <c r="Q47" s="20"/>
    </row>
    <row r="48" spans="1:17" x14ac:dyDescent="0.2">
      <c r="E48" s="20"/>
      <c r="I48" s="15"/>
      <c r="J48" s="20"/>
      <c r="N48" s="20"/>
      <c r="P48" s="20"/>
      <c r="Q48" s="20"/>
    </row>
    <row r="49" spans="5:17" x14ac:dyDescent="0.2">
      <c r="E49" s="20"/>
      <c r="I49" s="15"/>
      <c r="J49" s="20"/>
      <c r="N49" s="20"/>
      <c r="P49" s="20"/>
      <c r="Q49" s="20"/>
    </row>
    <row r="50" spans="5:17" x14ac:dyDescent="0.2">
      <c r="E50" s="20"/>
      <c r="I50" s="15"/>
      <c r="J50" s="20"/>
      <c r="N50" s="20"/>
      <c r="P50" s="20"/>
      <c r="Q50" s="20"/>
    </row>
    <row r="51" spans="5:17" x14ac:dyDescent="0.2">
      <c r="E51" s="20"/>
      <c r="I51" s="15"/>
      <c r="J51" s="20"/>
      <c r="N51" s="20"/>
      <c r="P51" s="20"/>
      <c r="Q51" s="20"/>
    </row>
    <row r="52" spans="5:17" x14ac:dyDescent="0.2">
      <c r="E52" s="20"/>
      <c r="I52" s="15"/>
      <c r="J52" s="20"/>
      <c r="N52" s="20"/>
      <c r="P52" s="20"/>
      <c r="Q52" s="20"/>
    </row>
    <row r="53" spans="5:17" x14ac:dyDescent="0.2">
      <c r="E53" s="20"/>
      <c r="I53" s="15"/>
      <c r="J53" s="20"/>
      <c r="N53" s="20"/>
      <c r="P53" s="20"/>
      <c r="Q53" s="20"/>
    </row>
    <row r="54" spans="5:17" x14ac:dyDescent="0.2">
      <c r="E54" s="20"/>
      <c r="I54" s="15"/>
      <c r="J54" s="20"/>
      <c r="N54" s="20"/>
      <c r="P54" s="20"/>
      <c r="Q54" s="20"/>
    </row>
    <row r="55" spans="5:17" x14ac:dyDescent="0.2">
      <c r="E55" s="20"/>
      <c r="I55" s="15"/>
      <c r="J55" s="20"/>
      <c r="N55" s="20"/>
      <c r="P55" s="20"/>
      <c r="Q55" s="20"/>
    </row>
    <row r="56" spans="5:17" x14ac:dyDescent="0.2">
      <c r="E56" s="20"/>
      <c r="I56" s="15"/>
      <c r="J56" s="20"/>
      <c r="N56" s="20"/>
      <c r="P56" s="20"/>
      <c r="Q56" s="20"/>
    </row>
    <row r="57" spans="5:17" x14ac:dyDescent="0.2">
      <c r="E57" s="20"/>
      <c r="I57" s="15"/>
      <c r="J57" s="20"/>
      <c r="N57" s="20"/>
      <c r="P57" s="20"/>
      <c r="Q57" s="20"/>
    </row>
    <row r="58" spans="5:17" x14ac:dyDescent="0.2">
      <c r="E58" s="20"/>
      <c r="I58" s="15"/>
      <c r="J58" s="20"/>
      <c r="N58" s="20"/>
      <c r="P58" s="20"/>
      <c r="Q58" s="20"/>
    </row>
    <row r="59" spans="5:17" x14ac:dyDescent="0.2">
      <c r="E59" s="20"/>
      <c r="I59" s="15"/>
      <c r="J59" s="20"/>
      <c r="N59" s="20"/>
      <c r="P59" s="20"/>
      <c r="Q59" s="20"/>
    </row>
    <row r="60" spans="5:17" x14ac:dyDescent="0.2">
      <c r="E60" s="20"/>
      <c r="I60" s="15"/>
      <c r="J60" s="20"/>
      <c r="N60" s="20"/>
      <c r="P60" s="20"/>
      <c r="Q60" s="20"/>
    </row>
    <row r="61" spans="5:17" x14ac:dyDescent="0.2">
      <c r="E61" s="20"/>
      <c r="I61" s="15"/>
      <c r="J61" s="20"/>
      <c r="N61" s="20"/>
      <c r="P61" s="20"/>
      <c r="Q61" s="20"/>
    </row>
    <row r="62" spans="5:17" x14ac:dyDescent="0.2">
      <c r="E62" s="20"/>
      <c r="I62" s="15"/>
      <c r="J62" s="20"/>
      <c r="N62" s="20"/>
      <c r="P62" s="20"/>
      <c r="Q62" s="20"/>
    </row>
    <row r="63" spans="5:17" x14ac:dyDescent="0.2">
      <c r="E63" s="20"/>
      <c r="I63" s="15"/>
      <c r="J63" s="20"/>
      <c r="N63" s="20"/>
      <c r="P63" s="20"/>
      <c r="Q63" s="20"/>
    </row>
    <row r="64" spans="5:17" x14ac:dyDescent="0.2">
      <c r="E64" s="20"/>
      <c r="I64" s="15"/>
      <c r="J64" s="20"/>
      <c r="N64" s="20"/>
      <c r="P64" s="20"/>
      <c r="Q64" s="20"/>
    </row>
    <row r="65" spans="5:17" x14ac:dyDescent="0.2">
      <c r="E65" s="20"/>
      <c r="I65" s="15"/>
      <c r="J65" s="20"/>
      <c r="N65" s="20"/>
      <c r="P65" s="20"/>
      <c r="Q65" s="20"/>
    </row>
    <row r="66" spans="5:17" x14ac:dyDescent="0.2">
      <c r="E66" s="20"/>
      <c r="I66" s="15"/>
      <c r="J66" s="20"/>
      <c r="N66" s="20"/>
      <c r="P66" s="20"/>
      <c r="Q66" s="20"/>
    </row>
    <row r="67" spans="5:17" x14ac:dyDescent="0.2">
      <c r="E67" s="20"/>
      <c r="I67" s="15"/>
      <c r="J67" s="20"/>
      <c r="N67" s="20"/>
      <c r="P67" s="20"/>
      <c r="Q67" s="20"/>
    </row>
    <row r="68" spans="5:17" x14ac:dyDescent="0.2">
      <c r="E68" s="20"/>
      <c r="I68" s="15"/>
      <c r="J68" s="20"/>
      <c r="N68" s="20"/>
      <c r="P68" s="20"/>
      <c r="Q68" s="20"/>
    </row>
    <row r="69" spans="5:17" x14ac:dyDescent="0.2">
      <c r="E69" s="20"/>
      <c r="I69" s="15"/>
      <c r="J69" s="20"/>
      <c r="N69" s="20"/>
      <c r="P69" s="20"/>
      <c r="Q69" s="20"/>
    </row>
    <row r="70" spans="5:17" x14ac:dyDescent="0.2">
      <c r="E70" s="20"/>
      <c r="I70" s="15"/>
      <c r="J70" s="20"/>
      <c r="N70" s="20"/>
      <c r="P70" s="20"/>
      <c r="Q70" s="20"/>
    </row>
    <row r="71" spans="5:17" x14ac:dyDescent="0.2">
      <c r="E71" s="20"/>
      <c r="I71" s="15"/>
      <c r="J71" s="20"/>
      <c r="N71" s="20"/>
      <c r="P71" s="20"/>
      <c r="Q71" s="20"/>
    </row>
    <row r="72" spans="5:17" x14ac:dyDescent="0.2">
      <c r="E72" s="20"/>
      <c r="I72" s="15"/>
      <c r="J72" s="20"/>
      <c r="N72" s="20"/>
      <c r="P72" s="20"/>
      <c r="Q72" s="20"/>
    </row>
    <row r="73" spans="5:17" x14ac:dyDescent="0.2">
      <c r="E73" s="20"/>
      <c r="I73" s="15"/>
      <c r="J73" s="20"/>
      <c r="N73" s="20"/>
      <c r="P73" s="20"/>
      <c r="Q73" s="20"/>
    </row>
    <row r="74" spans="5:17" x14ac:dyDescent="0.2">
      <c r="E74" s="20"/>
      <c r="I74" s="15"/>
      <c r="J74" s="20"/>
      <c r="N74" s="20"/>
      <c r="P74" s="20"/>
      <c r="Q74" s="20"/>
    </row>
    <row r="75" spans="5:17" x14ac:dyDescent="0.2">
      <c r="E75" s="20"/>
      <c r="I75" s="15"/>
      <c r="J75" s="20"/>
      <c r="N75" s="20"/>
      <c r="P75" s="20"/>
      <c r="Q75" s="20"/>
    </row>
    <row r="76" spans="5:17" x14ac:dyDescent="0.2">
      <c r="E76" s="20"/>
      <c r="I76" s="15"/>
      <c r="J76" s="20"/>
      <c r="N76" s="20"/>
      <c r="P76" s="20"/>
      <c r="Q76" s="20"/>
    </row>
    <row r="77" spans="5:17" x14ac:dyDescent="0.2">
      <c r="E77" s="20"/>
      <c r="I77" s="15"/>
      <c r="J77" s="20"/>
      <c r="N77" s="20"/>
      <c r="P77" s="20"/>
      <c r="Q77" s="20"/>
    </row>
    <row r="78" spans="5:17" x14ac:dyDescent="0.2">
      <c r="E78" s="20"/>
      <c r="I78" s="15"/>
      <c r="J78" s="20"/>
      <c r="N78" s="20"/>
      <c r="P78" s="20"/>
      <c r="Q78" s="20"/>
    </row>
    <row r="79" spans="5:17" x14ac:dyDescent="0.2">
      <c r="E79" s="20"/>
      <c r="I79" s="15"/>
      <c r="J79" s="20"/>
      <c r="N79" s="20"/>
      <c r="P79" s="20"/>
      <c r="Q79" s="20"/>
    </row>
    <row r="80" spans="5:17" x14ac:dyDescent="0.2">
      <c r="E80" s="20"/>
      <c r="I80" s="15"/>
      <c r="J80" s="20"/>
      <c r="N80" s="20"/>
      <c r="P80" s="20"/>
      <c r="Q80" s="20"/>
    </row>
    <row r="81" spans="5:17" x14ac:dyDescent="0.2">
      <c r="E81" s="20"/>
      <c r="I81" s="15"/>
      <c r="J81" s="20"/>
      <c r="N81" s="20"/>
      <c r="P81" s="20"/>
      <c r="Q81" s="20"/>
    </row>
    <row r="82" spans="5:17" x14ac:dyDescent="0.2">
      <c r="E82" s="20"/>
      <c r="I82" s="15"/>
      <c r="J82" s="20"/>
      <c r="N82" s="20"/>
      <c r="P82" s="20"/>
      <c r="Q82" s="20"/>
    </row>
    <row r="83" spans="5:17" x14ac:dyDescent="0.2">
      <c r="E83" s="20"/>
      <c r="I83" s="15"/>
      <c r="J83" s="20"/>
      <c r="N83" s="20"/>
      <c r="P83" s="20"/>
      <c r="Q83" s="20"/>
    </row>
    <row r="84" spans="5:17" x14ac:dyDescent="0.2">
      <c r="E84" s="20"/>
      <c r="I84" s="15"/>
      <c r="J84" s="20"/>
      <c r="N84" s="20"/>
      <c r="P84" s="20"/>
      <c r="Q84" s="20"/>
    </row>
    <row r="85" spans="5:17" x14ac:dyDescent="0.2">
      <c r="E85" s="20"/>
      <c r="I85" s="15"/>
      <c r="J85" s="20"/>
      <c r="N85" s="20"/>
      <c r="P85" s="20"/>
      <c r="Q85" s="20"/>
    </row>
    <row r="86" spans="5:17" x14ac:dyDescent="0.2">
      <c r="E86" s="20"/>
      <c r="I86" s="15"/>
      <c r="J86" s="20"/>
      <c r="N86" s="20"/>
      <c r="P86" s="20"/>
      <c r="Q86" s="20"/>
    </row>
    <row r="87" spans="5:17" x14ac:dyDescent="0.2">
      <c r="E87" s="20"/>
      <c r="I87" s="15"/>
      <c r="J87" s="20"/>
      <c r="N87" s="20"/>
      <c r="P87" s="20"/>
      <c r="Q87" s="20"/>
    </row>
    <row r="88" spans="5:17" x14ac:dyDescent="0.2">
      <c r="E88" s="20"/>
      <c r="I88" s="15"/>
      <c r="J88" s="20"/>
      <c r="N88" s="20"/>
      <c r="P88" s="20"/>
      <c r="Q88" s="20"/>
    </row>
    <row r="89" spans="5:17" x14ac:dyDescent="0.2">
      <c r="E89" s="20"/>
      <c r="I89" s="15"/>
      <c r="J89" s="20"/>
      <c r="N89" s="20"/>
      <c r="P89" s="20"/>
      <c r="Q89" s="20"/>
    </row>
    <row r="90" spans="5:17" x14ac:dyDescent="0.2">
      <c r="E90" s="20"/>
      <c r="I90" s="15"/>
      <c r="J90" s="20"/>
      <c r="N90" s="20"/>
      <c r="P90" s="20"/>
      <c r="Q90" s="20"/>
    </row>
    <row r="91" spans="5:17" x14ac:dyDescent="0.2">
      <c r="E91" s="20"/>
      <c r="I91" s="15"/>
      <c r="J91" s="20"/>
      <c r="N91" s="20"/>
      <c r="P91" s="20"/>
      <c r="Q91" s="20"/>
    </row>
    <row r="92" spans="5:17" x14ac:dyDescent="0.2">
      <c r="E92" s="20"/>
      <c r="I92" s="15"/>
      <c r="J92" s="20"/>
      <c r="N92" s="20"/>
      <c r="P92" s="20"/>
      <c r="Q92" s="20"/>
    </row>
    <row r="93" spans="5:17" x14ac:dyDescent="0.2">
      <c r="E93" s="20"/>
      <c r="I93" s="15"/>
      <c r="J93" s="20"/>
      <c r="N93" s="20"/>
      <c r="P93" s="20"/>
      <c r="Q93" s="20"/>
    </row>
    <row r="94" spans="5:17" x14ac:dyDescent="0.2">
      <c r="E94" s="20"/>
      <c r="I94" s="15"/>
      <c r="J94" s="20"/>
      <c r="N94" s="20"/>
      <c r="P94" s="20"/>
      <c r="Q94" s="20"/>
    </row>
    <row r="95" spans="5:17" x14ac:dyDescent="0.2">
      <c r="E95" s="20"/>
      <c r="I95" s="15"/>
      <c r="J95" s="20"/>
      <c r="N95" s="20"/>
      <c r="P95" s="20"/>
      <c r="Q95" s="20"/>
    </row>
    <row r="96" spans="5:17" x14ac:dyDescent="0.2">
      <c r="E96" s="20"/>
      <c r="I96" s="15"/>
      <c r="J96" s="20"/>
      <c r="N96" s="20"/>
      <c r="P96" s="20"/>
      <c r="Q96" s="20"/>
    </row>
    <row r="97" spans="5:17" x14ac:dyDescent="0.2">
      <c r="E97" s="20"/>
      <c r="I97" s="15"/>
      <c r="J97" s="20"/>
      <c r="N97" s="20"/>
      <c r="P97" s="20"/>
      <c r="Q97" s="20"/>
    </row>
    <row r="98" spans="5:17" x14ac:dyDescent="0.2">
      <c r="E98" s="20"/>
      <c r="I98" s="15"/>
      <c r="J98" s="20"/>
      <c r="N98" s="20"/>
      <c r="P98" s="20"/>
      <c r="Q98" s="20"/>
    </row>
    <row r="99" spans="5:17" x14ac:dyDescent="0.2">
      <c r="E99" s="20"/>
      <c r="I99" s="15"/>
      <c r="J99" s="20"/>
      <c r="N99" s="20"/>
      <c r="P99" s="20"/>
      <c r="Q99" s="20"/>
    </row>
    <row r="100" spans="5:17" x14ac:dyDescent="0.2">
      <c r="E100" s="20"/>
      <c r="I100" s="15"/>
      <c r="J100" s="20"/>
      <c r="N100" s="20"/>
      <c r="P100" s="20"/>
      <c r="Q100" s="20"/>
    </row>
    <row r="101" spans="5:17" x14ac:dyDescent="0.2">
      <c r="E101" s="20"/>
      <c r="I101" s="15"/>
      <c r="J101" s="20"/>
      <c r="N101" s="20"/>
      <c r="P101" s="20"/>
      <c r="Q101" s="20"/>
    </row>
    <row r="102" spans="5:17" x14ac:dyDescent="0.2">
      <c r="E102" s="20"/>
      <c r="I102" s="15"/>
      <c r="J102" s="20"/>
      <c r="N102" s="20"/>
      <c r="P102" s="20"/>
      <c r="Q102" s="20"/>
    </row>
    <row r="103" spans="5:17" x14ac:dyDescent="0.2">
      <c r="E103" s="20"/>
      <c r="I103" s="15"/>
      <c r="J103" s="20"/>
      <c r="N103" s="20"/>
      <c r="P103" s="20"/>
      <c r="Q103" s="20"/>
    </row>
    <row r="104" spans="5:17" x14ac:dyDescent="0.2">
      <c r="E104" s="20"/>
      <c r="I104" s="15"/>
      <c r="J104" s="20"/>
      <c r="N104" s="20"/>
      <c r="P104" s="20"/>
      <c r="Q104" s="20"/>
    </row>
    <row r="105" spans="5:17" x14ac:dyDescent="0.2">
      <c r="E105" s="20"/>
      <c r="I105" s="15"/>
      <c r="J105" s="20"/>
      <c r="N105" s="20"/>
      <c r="P105" s="20"/>
      <c r="Q105" s="20"/>
    </row>
    <row r="106" spans="5:17" x14ac:dyDescent="0.2">
      <c r="E106" s="20"/>
      <c r="I106" s="15"/>
      <c r="J106" s="20"/>
      <c r="N106" s="20"/>
      <c r="P106" s="20"/>
      <c r="Q106" s="20"/>
    </row>
    <row r="107" spans="5:17" x14ac:dyDescent="0.2">
      <c r="E107" s="20"/>
      <c r="I107" s="15"/>
      <c r="J107" s="20"/>
      <c r="N107" s="20"/>
      <c r="P107" s="20"/>
      <c r="Q107" s="20"/>
    </row>
    <row r="108" spans="5:17" x14ac:dyDescent="0.2">
      <c r="E108" s="20"/>
      <c r="I108" s="15"/>
      <c r="J108" s="20"/>
      <c r="N108" s="20"/>
      <c r="P108" s="20"/>
      <c r="Q108" s="20"/>
    </row>
    <row r="109" spans="5:17" x14ac:dyDescent="0.2">
      <c r="E109" s="20"/>
      <c r="I109" s="15"/>
      <c r="J109" s="20"/>
      <c r="N109" s="20"/>
      <c r="P109" s="20"/>
      <c r="Q109" s="20"/>
    </row>
    <row r="110" spans="5:17" x14ac:dyDescent="0.2">
      <c r="E110" s="20"/>
      <c r="I110" s="15"/>
      <c r="J110" s="20"/>
      <c r="N110" s="20"/>
      <c r="P110" s="20"/>
      <c r="Q110" s="20"/>
    </row>
    <row r="111" spans="5:17" x14ac:dyDescent="0.2">
      <c r="E111" s="20"/>
      <c r="I111" s="15"/>
      <c r="J111" s="20"/>
      <c r="N111" s="20"/>
      <c r="P111" s="20"/>
      <c r="Q111" s="20"/>
    </row>
    <row r="112" spans="5:17" x14ac:dyDescent="0.2">
      <c r="E112" s="20"/>
      <c r="I112" s="15"/>
      <c r="J112" s="20"/>
      <c r="N112" s="20"/>
      <c r="P112" s="20"/>
      <c r="Q112" s="20"/>
    </row>
    <row r="113" spans="5:17" x14ac:dyDescent="0.2">
      <c r="E113" s="20"/>
      <c r="I113" s="15"/>
      <c r="J113" s="20"/>
      <c r="N113" s="20"/>
      <c r="P113" s="20"/>
      <c r="Q113" s="20"/>
    </row>
    <row r="114" spans="5:17" x14ac:dyDescent="0.2">
      <c r="E114" s="20"/>
      <c r="I114" s="15"/>
      <c r="J114" s="20"/>
      <c r="N114" s="20"/>
      <c r="P114" s="20"/>
      <c r="Q114" s="20"/>
    </row>
    <row r="115" spans="5:17" x14ac:dyDescent="0.2">
      <c r="E115" s="20"/>
      <c r="I115" s="15"/>
      <c r="J115" s="20"/>
      <c r="N115" s="20"/>
      <c r="P115" s="20"/>
      <c r="Q115" s="20"/>
    </row>
    <row r="116" spans="5:17" x14ac:dyDescent="0.2">
      <c r="E116" s="20"/>
      <c r="I116" s="15"/>
      <c r="J116" s="20"/>
      <c r="N116" s="20"/>
      <c r="P116" s="20"/>
      <c r="Q116" s="20"/>
    </row>
    <row r="117" spans="5:17" x14ac:dyDescent="0.2">
      <c r="E117" s="20"/>
      <c r="I117" s="15"/>
      <c r="J117" s="20"/>
      <c r="N117" s="20"/>
      <c r="P117" s="20"/>
      <c r="Q117" s="20"/>
    </row>
    <row r="118" spans="5:17" x14ac:dyDescent="0.2">
      <c r="E118" s="20"/>
      <c r="I118" s="15"/>
      <c r="J118" s="20"/>
      <c r="N118" s="20"/>
      <c r="P118" s="20"/>
      <c r="Q118" s="20"/>
    </row>
    <row r="119" spans="5:17" x14ac:dyDescent="0.2">
      <c r="E119" s="20"/>
      <c r="I119" s="15"/>
      <c r="J119" s="20"/>
      <c r="N119" s="20"/>
      <c r="P119" s="20"/>
      <c r="Q119" s="20"/>
    </row>
    <row r="120" spans="5:17" x14ac:dyDescent="0.2">
      <c r="E120" s="20"/>
      <c r="I120" s="15"/>
      <c r="J120" s="20"/>
      <c r="N120" s="20"/>
      <c r="P120" s="20"/>
      <c r="Q120" s="20"/>
    </row>
    <row r="121" spans="5:17" x14ac:dyDescent="0.2">
      <c r="E121" s="20"/>
      <c r="I121" s="15"/>
      <c r="J121" s="20"/>
      <c r="N121" s="20"/>
      <c r="P121" s="20"/>
      <c r="Q121" s="20"/>
    </row>
    <row r="122" spans="5:17" x14ac:dyDescent="0.2">
      <c r="E122" s="20"/>
      <c r="I122" s="15"/>
      <c r="J122" s="20"/>
      <c r="N122" s="20"/>
      <c r="P122" s="20"/>
      <c r="Q122" s="20"/>
    </row>
    <row r="123" spans="5:17" x14ac:dyDescent="0.2">
      <c r="E123" s="20"/>
      <c r="I123" s="15"/>
      <c r="J123" s="20"/>
      <c r="N123" s="20"/>
      <c r="P123" s="20"/>
      <c r="Q123" s="20"/>
    </row>
  </sheetData>
  <dataValidations count="2">
    <dataValidation type="list" allowBlank="1" showInputMessage="1" showErrorMessage="1" promptTitle="Select answer from drop down" prompt="Use comments column to add explanatory notes - required for &quot;keep&quot; or &quot;other&quot;; optional for &quot;delete&quot; or &quot;discuss with customer&quot;" sqref="P2">
      <formula1>"Delete, Keep (explain in comments), Discuss w/customer, Other (explain in comments)"</formula1>
    </dataValidation>
    <dataValidation type="list" allowBlank="1" showInputMessage="1" showErrorMessage="1" promptTitle="Select answer from drop down" prompt="Use comments column to add explanatory notes - required for &quot;keep&quot; or &quot;other&quot;; optional for &quot;delete&quot; or &quot;contact customer&quot;" sqref="P3:P32">
      <formula1>"Delete, Keep (explain in comments), Will get back to you, Other (explain in comments)"</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9"/>
  <sheetViews>
    <sheetView topLeftCell="B1" workbookViewId="0">
      <selection activeCell="X5" sqref="X5"/>
    </sheetView>
  </sheetViews>
  <sheetFormatPr defaultRowHeight="11.4" x14ac:dyDescent="0.2"/>
  <cols>
    <col min="1" max="1" width="8.88671875" style="20" hidden="1" customWidth="1"/>
    <col min="2" max="3" width="6.109375" style="20" bestFit="1" customWidth="1"/>
    <col min="4" max="4" width="8.88671875" style="20" hidden="1" customWidth="1"/>
    <col min="5" max="5" width="20.77734375" style="36" customWidth="1"/>
    <col min="6" max="8" width="8.88671875" style="20" hidden="1" customWidth="1"/>
    <col min="9" max="9" width="8.77734375" style="20" bestFit="1" customWidth="1"/>
    <col min="10" max="10" width="51" style="36" customWidth="1"/>
    <col min="11" max="11" width="27.5546875" style="20" hidden="1" customWidth="1"/>
    <col min="12" max="12" width="8.88671875" style="20" hidden="1" customWidth="1"/>
    <col min="13" max="13" width="14.33203125" style="20" hidden="1" customWidth="1"/>
    <col min="14" max="14" width="44.77734375" style="18" customWidth="1"/>
    <col min="15" max="15" width="7.77734375" style="20" hidden="1" customWidth="1"/>
    <col min="16" max="16" width="22.6640625" style="19" customWidth="1"/>
    <col min="17" max="17" width="44.77734375" style="18" customWidth="1"/>
    <col min="18" max="16384" width="8.88671875" style="20"/>
  </cols>
  <sheetData>
    <row r="1" spans="1:17" s="21" customFormat="1" ht="30.6" x14ac:dyDescent="0.2">
      <c r="A1" s="1" t="s">
        <v>0</v>
      </c>
      <c r="B1" s="2" t="s">
        <v>1</v>
      </c>
      <c r="C1" s="3" t="s">
        <v>2</v>
      </c>
      <c r="D1" s="4" t="s">
        <v>3</v>
      </c>
      <c r="E1" s="5" t="s">
        <v>4</v>
      </c>
      <c r="F1" s="5" t="s">
        <v>5</v>
      </c>
      <c r="G1" s="5" t="s">
        <v>6</v>
      </c>
      <c r="H1" s="5" t="s">
        <v>7</v>
      </c>
      <c r="I1" s="6" t="s">
        <v>8</v>
      </c>
      <c r="J1" s="5" t="s">
        <v>9</v>
      </c>
      <c r="K1" s="5" t="s">
        <v>10</v>
      </c>
      <c r="L1" s="5" t="s">
        <v>11</v>
      </c>
      <c r="M1" s="5" t="s">
        <v>12</v>
      </c>
      <c r="N1" s="5" t="s">
        <v>164</v>
      </c>
      <c r="O1" s="5" t="s">
        <v>13</v>
      </c>
      <c r="P1" s="7" t="s">
        <v>14</v>
      </c>
      <c r="Q1" s="7" t="s">
        <v>162</v>
      </c>
    </row>
    <row r="2" spans="1:17" x14ac:dyDescent="0.2">
      <c r="A2" s="8">
        <v>422</v>
      </c>
      <c r="B2" s="9" t="s">
        <v>678</v>
      </c>
      <c r="C2" s="10" t="s">
        <v>678</v>
      </c>
      <c r="D2" s="11" t="s">
        <v>15</v>
      </c>
      <c r="E2" s="35" t="s">
        <v>679</v>
      </c>
      <c r="F2" s="12" t="s">
        <v>680</v>
      </c>
      <c r="G2" s="12" t="s">
        <v>17</v>
      </c>
      <c r="H2" s="12" t="s">
        <v>354</v>
      </c>
      <c r="I2" s="13">
        <v>202269.23</v>
      </c>
      <c r="J2" s="35" t="s">
        <v>681</v>
      </c>
      <c r="K2" s="14" t="s">
        <v>55</v>
      </c>
      <c r="L2" s="8" t="s">
        <v>55</v>
      </c>
      <c r="M2" s="8"/>
      <c r="N2" s="31"/>
      <c r="O2" s="8" t="s">
        <v>482</v>
      </c>
      <c r="P2" s="8"/>
    </row>
    <row r="3" spans="1:17" ht="12" x14ac:dyDescent="0.25">
      <c r="A3" s="8">
        <v>1550</v>
      </c>
      <c r="B3" s="9" t="s">
        <v>682</v>
      </c>
      <c r="C3" s="10" t="s">
        <v>682</v>
      </c>
      <c r="D3" s="11" t="s">
        <v>15</v>
      </c>
      <c r="E3" s="35" t="s">
        <v>683</v>
      </c>
      <c r="F3" s="12" t="s">
        <v>680</v>
      </c>
      <c r="G3" s="12" t="s">
        <v>17</v>
      </c>
      <c r="H3" s="12" t="s">
        <v>18</v>
      </c>
      <c r="I3" s="13">
        <v>154101.94</v>
      </c>
      <c r="J3" s="35" t="s">
        <v>684</v>
      </c>
      <c r="K3" s="14" t="s">
        <v>71</v>
      </c>
      <c r="L3" s="8" t="s">
        <v>71</v>
      </c>
      <c r="M3" s="8"/>
      <c r="N3" s="31"/>
      <c r="O3" s="8" t="s">
        <v>685</v>
      </c>
      <c r="P3" s="16"/>
    </row>
    <row r="4" spans="1:17" ht="12" x14ac:dyDescent="0.25">
      <c r="A4" s="8">
        <v>1432</v>
      </c>
      <c r="B4" s="9" t="s">
        <v>686</v>
      </c>
      <c r="C4" s="10" t="s">
        <v>686</v>
      </c>
      <c r="D4" s="11" t="s">
        <v>15</v>
      </c>
      <c r="E4" s="35" t="s">
        <v>687</v>
      </c>
      <c r="F4" s="12" t="s">
        <v>680</v>
      </c>
      <c r="G4" s="12" t="s">
        <v>17</v>
      </c>
      <c r="H4" s="12" t="s">
        <v>18</v>
      </c>
      <c r="I4" s="13">
        <v>138564.73000000001</v>
      </c>
      <c r="J4" s="35" t="s">
        <v>688</v>
      </c>
      <c r="K4" s="14" t="s">
        <v>44</v>
      </c>
      <c r="L4" s="8" t="s">
        <v>44</v>
      </c>
      <c r="M4" s="8"/>
      <c r="N4" s="31"/>
      <c r="O4" s="8"/>
      <c r="P4" s="16"/>
    </row>
    <row r="5" spans="1:17" ht="12" x14ac:dyDescent="0.25">
      <c r="A5" s="8">
        <v>1849</v>
      </c>
      <c r="B5" s="9" t="s">
        <v>689</v>
      </c>
      <c r="C5" s="10" t="s">
        <v>689</v>
      </c>
      <c r="D5" s="11" t="s">
        <v>15</v>
      </c>
      <c r="E5" s="35" t="s">
        <v>690</v>
      </c>
      <c r="F5" s="12" t="s">
        <v>680</v>
      </c>
      <c r="G5" s="12" t="s">
        <v>17</v>
      </c>
      <c r="H5" s="12" t="s">
        <v>335</v>
      </c>
      <c r="I5" s="13">
        <v>100740.08</v>
      </c>
      <c r="J5" s="35" t="s">
        <v>691</v>
      </c>
      <c r="K5" s="14" t="s">
        <v>216</v>
      </c>
      <c r="L5" s="8" t="s">
        <v>216</v>
      </c>
      <c r="M5" s="8"/>
      <c r="N5" s="31"/>
      <c r="O5" s="8"/>
      <c r="P5" s="16"/>
    </row>
    <row r="6" spans="1:17" ht="12" x14ac:dyDescent="0.25">
      <c r="A6" s="8">
        <v>2439</v>
      </c>
      <c r="B6" s="9" t="s">
        <v>692</v>
      </c>
      <c r="C6" s="10" t="s">
        <v>692</v>
      </c>
      <c r="D6" s="11" t="s">
        <v>15</v>
      </c>
      <c r="E6" s="35" t="s">
        <v>693</v>
      </c>
      <c r="F6" s="12" t="s">
        <v>680</v>
      </c>
      <c r="G6" s="12" t="s">
        <v>17</v>
      </c>
      <c r="H6" s="12" t="s">
        <v>53</v>
      </c>
      <c r="I6" s="13">
        <v>79936.3</v>
      </c>
      <c r="J6" s="35" t="s">
        <v>694</v>
      </c>
      <c r="K6" s="17" t="s">
        <v>695</v>
      </c>
      <c r="L6" s="8" t="s">
        <v>695</v>
      </c>
      <c r="M6" s="8"/>
      <c r="N6" s="31"/>
      <c r="O6" s="8"/>
      <c r="P6" s="16"/>
    </row>
    <row r="7" spans="1:17" ht="12" x14ac:dyDescent="0.25">
      <c r="A7" s="8">
        <v>258</v>
      </c>
      <c r="B7" s="9" t="s">
        <v>696</v>
      </c>
      <c r="C7" s="10" t="s">
        <v>696</v>
      </c>
      <c r="D7" s="11" t="s">
        <v>15</v>
      </c>
      <c r="E7" s="35" t="s">
        <v>697</v>
      </c>
      <c r="F7" s="12" t="s">
        <v>680</v>
      </c>
      <c r="G7" s="12" t="s">
        <v>17</v>
      </c>
      <c r="H7" s="12" t="s">
        <v>335</v>
      </c>
      <c r="I7" s="13">
        <v>78193.69</v>
      </c>
      <c r="J7" s="35" t="s">
        <v>698</v>
      </c>
      <c r="K7" s="17" t="s">
        <v>35</v>
      </c>
      <c r="L7" s="8" t="s">
        <v>35</v>
      </c>
      <c r="M7" s="8"/>
      <c r="N7" s="31"/>
      <c r="O7" s="8"/>
      <c r="P7" s="16"/>
    </row>
    <row r="8" spans="1:17" ht="12" x14ac:dyDescent="0.25">
      <c r="A8" s="8">
        <v>259</v>
      </c>
      <c r="B8" s="9" t="s">
        <v>696</v>
      </c>
      <c r="C8" s="10" t="s">
        <v>696</v>
      </c>
      <c r="D8" s="11" t="s">
        <v>15</v>
      </c>
      <c r="E8" s="35" t="s">
        <v>697</v>
      </c>
      <c r="F8" s="12" t="s">
        <v>680</v>
      </c>
      <c r="G8" s="12" t="s">
        <v>17</v>
      </c>
      <c r="H8" s="12" t="s">
        <v>335</v>
      </c>
      <c r="I8" s="13">
        <v>78193.69</v>
      </c>
      <c r="J8" s="35" t="s">
        <v>699</v>
      </c>
      <c r="K8" s="14" t="s">
        <v>19</v>
      </c>
      <c r="L8" s="8" t="s">
        <v>35</v>
      </c>
      <c r="M8" s="8"/>
      <c r="N8" s="31"/>
      <c r="O8" s="8"/>
      <c r="P8" s="16"/>
    </row>
    <row r="9" spans="1:17" ht="12" x14ac:dyDescent="0.25">
      <c r="A9" s="8">
        <v>2688</v>
      </c>
      <c r="B9" s="9" t="s">
        <v>700</v>
      </c>
      <c r="C9" s="10" t="s">
        <v>700</v>
      </c>
      <c r="D9" s="11" t="s">
        <v>15</v>
      </c>
      <c r="E9" s="35" t="s">
        <v>701</v>
      </c>
      <c r="F9" s="12" t="s">
        <v>680</v>
      </c>
      <c r="G9" s="12" t="s">
        <v>17</v>
      </c>
      <c r="H9" s="12" t="s">
        <v>232</v>
      </c>
      <c r="I9" s="13">
        <v>55699.03</v>
      </c>
      <c r="J9" s="35" t="s">
        <v>702</v>
      </c>
      <c r="K9" s="17" t="s">
        <v>619</v>
      </c>
      <c r="L9" s="8" t="s">
        <v>619</v>
      </c>
      <c r="M9" s="8"/>
      <c r="N9" s="31"/>
      <c r="O9" s="8" t="s">
        <v>217</v>
      </c>
      <c r="P9" s="16"/>
    </row>
    <row r="10" spans="1:17" ht="12" x14ac:dyDescent="0.25">
      <c r="A10" s="8">
        <v>2689</v>
      </c>
      <c r="B10" s="9" t="s">
        <v>700</v>
      </c>
      <c r="C10" s="10" t="s">
        <v>700</v>
      </c>
      <c r="D10" s="11" t="s">
        <v>15</v>
      </c>
      <c r="E10" s="35" t="s">
        <v>701</v>
      </c>
      <c r="F10" s="12" t="s">
        <v>680</v>
      </c>
      <c r="G10" s="12" t="s">
        <v>17</v>
      </c>
      <c r="H10" s="12" t="s">
        <v>232</v>
      </c>
      <c r="I10" s="13">
        <v>55699.03</v>
      </c>
      <c r="J10" s="35" t="s">
        <v>703</v>
      </c>
      <c r="K10" s="14" t="s">
        <v>19</v>
      </c>
      <c r="L10" s="8" t="s">
        <v>619</v>
      </c>
      <c r="M10" s="8"/>
      <c r="N10" s="31"/>
      <c r="O10" s="8" t="s">
        <v>217</v>
      </c>
      <c r="P10" s="16"/>
    </row>
    <row r="11" spans="1:17" ht="12" x14ac:dyDescent="0.25">
      <c r="A11" s="8">
        <v>620</v>
      </c>
      <c r="B11" s="9" t="s">
        <v>704</v>
      </c>
      <c r="C11" s="10" t="s">
        <v>704</v>
      </c>
      <c r="D11" s="11" t="s">
        <v>15</v>
      </c>
      <c r="E11" s="35" t="s">
        <v>705</v>
      </c>
      <c r="F11" s="12" t="s">
        <v>680</v>
      </c>
      <c r="G11" s="12" t="s">
        <v>17</v>
      </c>
      <c r="H11" s="12" t="s">
        <v>18</v>
      </c>
      <c r="I11" s="13">
        <v>49975.03</v>
      </c>
      <c r="J11" s="35" t="s">
        <v>706</v>
      </c>
      <c r="K11" s="17" t="s">
        <v>195</v>
      </c>
      <c r="L11" s="8" t="s">
        <v>195</v>
      </c>
      <c r="M11" s="8"/>
      <c r="N11" s="31"/>
      <c r="O11" s="8" t="s">
        <v>603</v>
      </c>
      <c r="P11" s="16"/>
    </row>
    <row r="12" spans="1:17" ht="12" x14ac:dyDescent="0.25">
      <c r="A12" s="8">
        <v>621</v>
      </c>
      <c r="B12" s="9" t="s">
        <v>704</v>
      </c>
      <c r="C12" s="10" t="s">
        <v>704</v>
      </c>
      <c r="D12" s="11" t="s">
        <v>15</v>
      </c>
      <c r="E12" s="35" t="s">
        <v>705</v>
      </c>
      <c r="F12" s="12" t="s">
        <v>680</v>
      </c>
      <c r="G12" s="12" t="s">
        <v>17</v>
      </c>
      <c r="H12" s="12" t="s">
        <v>18</v>
      </c>
      <c r="I12" s="13">
        <v>49975.03</v>
      </c>
      <c r="J12" s="35" t="s">
        <v>707</v>
      </c>
      <c r="K12" s="17" t="s">
        <v>19</v>
      </c>
      <c r="L12" s="14" t="s">
        <v>195</v>
      </c>
      <c r="M12" s="14"/>
      <c r="N12" s="31"/>
      <c r="O12" s="8" t="s">
        <v>603</v>
      </c>
      <c r="P12" s="16"/>
    </row>
    <row r="13" spans="1:17" ht="12" x14ac:dyDescent="0.25">
      <c r="A13" s="8">
        <v>622</v>
      </c>
      <c r="B13" s="9" t="s">
        <v>704</v>
      </c>
      <c r="C13" s="10" t="s">
        <v>704</v>
      </c>
      <c r="D13" s="11" t="s">
        <v>15</v>
      </c>
      <c r="E13" s="35" t="s">
        <v>705</v>
      </c>
      <c r="F13" s="12" t="s">
        <v>680</v>
      </c>
      <c r="G13" s="12" t="s">
        <v>17</v>
      </c>
      <c r="H13" s="12" t="s">
        <v>18</v>
      </c>
      <c r="I13" s="13">
        <v>49975.03</v>
      </c>
      <c r="J13" s="35" t="s">
        <v>708</v>
      </c>
      <c r="K13" s="14" t="s">
        <v>19</v>
      </c>
      <c r="L13" s="8" t="s">
        <v>709</v>
      </c>
      <c r="M13" s="8"/>
      <c r="N13" s="31"/>
      <c r="O13" s="8" t="s">
        <v>603</v>
      </c>
      <c r="P13" s="16"/>
    </row>
    <row r="14" spans="1:17" ht="46.2" x14ac:dyDescent="0.25">
      <c r="A14" s="8">
        <v>59</v>
      </c>
      <c r="B14" s="9" t="s">
        <v>710</v>
      </c>
      <c r="C14" s="10" t="s">
        <v>710</v>
      </c>
      <c r="D14" s="11" t="s">
        <v>15</v>
      </c>
      <c r="E14" s="35" t="s">
        <v>711</v>
      </c>
      <c r="F14" s="12" t="s">
        <v>680</v>
      </c>
      <c r="G14" s="12" t="s">
        <v>17</v>
      </c>
      <c r="H14" s="12" t="s">
        <v>66</v>
      </c>
      <c r="I14" s="13">
        <v>20984.799999999999</v>
      </c>
      <c r="J14" s="35" t="s">
        <v>712</v>
      </c>
      <c r="K14" s="17" t="s">
        <v>713</v>
      </c>
      <c r="L14" s="8" t="s">
        <v>713</v>
      </c>
      <c r="M14" s="8" t="s">
        <v>714</v>
      </c>
      <c r="N14" s="31" t="s">
        <v>735</v>
      </c>
      <c r="O14" s="8" t="s">
        <v>217</v>
      </c>
      <c r="P14" s="16"/>
    </row>
    <row r="15" spans="1:17" ht="12" x14ac:dyDescent="0.25">
      <c r="A15" s="8">
        <v>60</v>
      </c>
      <c r="B15" s="9" t="s">
        <v>710</v>
      </c>
      <c r="C15" s="10" t="s">
        <v>710</v>
      </c>
      <c r="D15" s="11" t="s">
        <v>15</v>
      </c>
      <c r="E15" s="35" t="s">
        <v>711</v>
      </c>
      <c r="F15" s="12" t="s">
        <v>680</v>
      </c>
      <c r="G15" s="12" t="s">
        <v>17</v>
      </c>
      <c r="H15" s="12" t="s">
        <v>66</v>
      </c>
      <c r="I15" s="13">
        <v>20984.799999999999</v>
      </c>
      <c r="J15" s="35" t="s">
        <v>716</v>
      </c>
      <c r="K15" s="14" t="s">
        <v>19</v>
      </c>
      <c r="L15" s="8" t="s">
        <v>713</v>
      </c>
      <c r="M15" s="8"/>
      <c r="N15" s="32"/>
      <c r="O15" s="8" t="s">
        <v>217</v>
      </c>
      <c r="P15" s="16"/>
    </row>
    <row r="16" spans="1:17" ht="12" x14ac:dyDescent="0.25">
      <c r="A16" s="8">
        <v>61</v>
      </c>
      <c r="B16" s="9" t="s">
        <v>710</v>
      </c>
      <c r="C16" s="10" t="s">
        <v>710</v>
      </c>
      <c r="D16" s="11" t="s">
        <v>15</v>
      </c>
      <c r="E16" s="35" t="s">
        <v>711</v>
      </c>
      <c r="F16" s="12" t="s">
        <v>680</v>
      </c>
      <c r="G16" s="12" t="s">
        <v>17</v>
      </c>
      <c r="H16" s="12" t="s">
        <v>66</v>
      </c>
      <c r="I16" s="13">
        <v>20984.799999999999</v>
      </c>
      <c r="J16" s="35" t="s">
        <v>717</v>
      </c>
      <c r="K16" s="17" t="s">
        <v>19</v>
      </c>
      <c r="L16" s="8" t="s">
        <v>713</v>
      </c>
      <c r="M16" s="8"/>
      <c r="N16" s="32"/>
      <c r="O16" s="8" t="s">
        <v>217</v>
      </c>
      <c r="P16" s="16"/>
    </row>
    <row r="17" spans="1:17" ht="12" x14ac:dyDescent="0.25">
      <c r="A17" s="8">
        <v>941</v>
      </c>
      <c r="B17" s="9" t="s">
        <v>718</v>
      </c>
      <c r="C17" s="10" t="s">
        <v>718</v>
      </c>
      <c r="D17" s="11" t="s">
        <v>15</v>
      </c>
      <c r="E17" s="35" t="s">
        <v>719</v>
      </c>
      <c r="F17" s="12" t="s">
        <v>680</v>
      </c>
      <c r="G17" s="12" t="s">
        <v>17</v>
      </c>
      <c r="H17" s="12" t="s">
        <v>66</v>
      </c>
      <c r="I17" s="13">
        <v>20393.16</v>
      </c>
      <c r="J17" s="35" t="s">
        <v>720</v>
      </c>
      <c r="K17" s="17" t="s">
        <v>127</v>
      </c>
      <c r="L17" s="8" t="s">
        <v>127</v>
      </c>
      <c r="M17" s="8"/>
      <c r="N17" s="32"/>
      <c r="O17" s="8"/>
      <c r="P17" s="16"/>
      <c r="Q17" s="20"/>
    </row>
    <row r="18" spans="1:17" ht="12" x14ac:dyDescent="0.25">
      <c r="A18" s="8">
        <v>1951</v>
      </c>
      <c r="B18" s="9" t="s">
        <v>721</v>
      </c>
      <c r="C18" s="10" t="s">
        <v>721</v>
      </c>
      <c r="D18" s="11" t="s">
        <v>15</v>
      </c>
      <c r="E18" s="35" t="s">
        <v>722</v>
      </c>
      <c r="F18" s="12" t="s">
        <v>680</v>
      </c>
      <c r="G18" s="12" t="s">
        <v>17</v>
      </c>
      <c r="H18" s="12" t="s">
        <v>335</v>
      </c>
      <c r="I18" s="13">
        <v>6948.6</v>
      </c>
      <c r="J18" s="35" t="s">
        <v>723</v>
      </c>
      <c r="K18" s="17" t="s">
        <v>31</v>
      </c>
      <c r="L18" s="8" t="s">
        <v>31</v>
      </c>
      <c r="M18" s="8"/>
      <c r="N18" s="31"/>
      <c r="O18" s="8"/>
      <c r="P18" s="16"/>
      <c r="Q18" s="20"/>
    </row>
    <row r="19" spans="1:17" ht="12" x14ac:dyDescent="0.25">
      <c r="A19" s="8">
        <v>2210</v>
      </c>
      <c r="B19" s="9" t="s">
        <v>724</v>
      </c>
      <c r="C19" s="10" t="s">
        <v>725</v>
      </c>
      <c r="D19" s="11" t="s">
        <v>133</v>
      </c>
      <c r="E19" s="35" t="s">
        <v>726</v>
      </c>
      <c r="F19" s="12" t="s">
        <v>680</v>
      </c>
      <c r="G19" s="12" t="s">
        <v>17</v>
      </c>
      <c r="H19" s="12" t="s">
        <v>354</v>
      </c>
      <c r="I19" s="13">
        <v>1697.77</v>
      </c>
      <c r="J19" s="35" t="s">
        <v>727</v>
      </c>
      <c r="K19" s="14" t="s">
        <v>728</v>
      </c>
      <c r="L19" s="8" t="s">
        <v>728</v>
      </c>
      <c r="M19" s="8"/>
      <c r="N19" s="31"/>
      <c r="O19" s="8" t="s">
        <v>729</v>
      </c>
      <c r="P19" s="16"/>
      <c r="Q19" s="20"/>
    </row>
    <row r="20" spans="1:17" ht="12" x14ac:dyDescent="0.25">
      <c r="A20" s="8">
        <v>421</v>
      </c>
      <c r="B20" s="9" t="s">
        <v>678</v>
      </c>
      <c r="C20" s="10" t="s">
        <v>678</v>
      </c>
      <c r="D20" s="11" t="str">
        <f t="shared" ref="D20:D21" si="0">IF((C20=B20),"B","S")</f>
        <v>B</v>
      </c>
      <c r="E20" s="35" t="s">
        <v>679</v>
      </c>
      <c r="F20" s="12" t="s">
        <v>680</v>
      </c>
      <c r="G20" s="12" t="s">
        <v>17</v>
      </c>
      <c r="H20" s="12" t="s">
        <v>354</v>
      </c>
      <c r="I20" s="13">
        <v>202269.23</v>
      </c>
      <c r="J20" s="35" t="s">
        <v>730</v>
      </c>
      <c r="K20" s="14" t="s">
        <v>731</v>
      </c>
      <c r="L20" s="8" t="s">
        <v>731</v>
      </c>
      <c r="M20" s="8" t="s">
        <v>476</v>
      </c>
      <c r="N20" s="31"/>
      <c r="O20" s="8" t="s">
        <v>482</v>
      </c>
      <c r="P20" s="16"/>
      <c r="Q20" s="20"/>
    </row>
    <row r="21" spans="1:17" s="29" customFormat="1" x14ac:dyDescent="0.2">
      <c r="A21" s="22">
        <v>2650</v>
      </c>
      <c r="B21" s="23" t="s">
        <v>732</v>
      </c>
      <c r="C21" s="24" t="s">
        <v>732</v>
      </c>
      <c r="D21" s="25" t="str">
        <f t="shared" si="0"/>
        <v>B</v>
      </c>
      <c r="E21" s="37" t="s">
        <v>733</v>
      </c>
      <c r="F21" s="26" t="s">
        <v>680</v>
      </c>
      <c r="G21" s="26" t="s">
        <v>17</v>
      </c>
      <c r="H21" s="26" t="s">
        <v>66</v>
      </c>
      <c r="I21" s="27">
        <v>39383.14</v>
      </c>
      <c r="J21" s="37" t="s">
        <v>734</v>
      </c>
      <c r="K21" s="28" t="s">
        <v>282</v>
      </c>
      <c r="L21" s="22" t="s">
        <v>282</v>
      </c>
      <c r="M21" s="22"/>
      <c r="N21" s="33"/>
      <c r="O21" s="22"/>
      <c r="P21" s="22" t="s">
        <v>163</v>
      </c>
    </row>
    <row r="22" spans="1:17" x14ac:dyDescent="0.2">
      <c r="I22" s="15"/>
    </row>
    <row r="23" spans="1:17" x14ac:dyDescent="0.2">
      <c r="I23" s="15"/>
    </row>
    <row r="24" spans="1:17" x14ac:dyDescent="0.2">
      <c r="E24" s="20"/>
      <c r="I24" s="15"/>
      <c r="J24" s="20"/>
      <c r="N24" s="20"/>
      <c r="P24" s="20"/>
      <c r="Q24" s="20"/>
    </row>
    <row r="25" spans="1:17" x14ac:dyDescent="0.2">
      <c r="E25" s="20"/>
      <c r="I25" s="15"/>
      <c r="J25" s="20"/>
      <c r="N25" s="20"/>
      <c r="P25" s="20"/>
      <c r="Q25" s="20"/>
    </row>
    <row r="26" spans="1:17" x14ac:dyDescent="0.2">
      <c r="E26" s="20"/>
      <c r="I26" s="15"/>
      <c r="J26" s="20"/>
      <c r="N26" s="20"/>
      <c r="P26" s="20"/>
      <c r="Q26" s="20"/>
    </row>
    <row r="27" spans="1:17" x14ac:dyDescent="0.2">
      <c r="E27" s="20"/>
      <c r="I27" s="15"/>
      <c r="J27" s="20"/>
      <c r="N27" s="20"/>
      <c r="P27" s="20"/>
      <c r="Q27" s="20"/>
    </row>
    <row r="28" spans="1:17" x14ac:dyDescent="0.2">
      <c r="E28" s="20"/>
      <c r="I28" s="15"/>
      <c r="J28" s="20"/>
      <c r="N28" s="20"/>
      <c r="P28" s="20"/>
      <c r="Q28" s="20"/>
    </row>
    <row r="29" spans="1:17" x14ac:dyDescent="0.2">
      <c r="E29" s="20"/>
      <c r="I29" s="15"/>
      <c r="J29" s="20"/>
      <c r="N29" s="20"/>
      <c r="P29" s="20"/>
      <c r="Q29" s="20"/>
    </row>
    <row r="30" spans="1:17" x14ac:dyDescent="0.2">
      <c r="E30" s="20"/>
      <c r="I30" s="15"/>
      <c r="J30" s="20"/>
      <c r="N30" s="20"/>
      <c r="P30" s="20"/>
      <c r="Q30" s="20"/>
    </row>
    <row r="31" spans="1:17" x14ac:dyDescent="0.2">
      <c r="E31" s="20"/>
      <c r="I31" s="15"/>
      <c r="J31" s="20"/>
      <c r="N31" s="20"/>
      <c r="P31" s="20"/>
      <c r="Q31" s="20"/>
    </row>
    <row r="32" spans="1:17" x14ac:dyDescent="0.2">
      <c r="E32" s="20"/>
      <c r="I32" s="15"/>
      <c r="J32" s="20"/>
      <c r="N32" s="20"/>
      <c r="P32" s="20"/>
      <c r="Q32" s="20"/>
    </row>
    <row r="33" spans="5:17" x14ac:dyDescent="0.2">
      <c r="E33" s="20"/>
      <c r="I33" s="15"/>
      <c r="J33" s="20"/>
      <c r="N33" s="20"/>
      <c r="P33" s="20"/>
      <c r="Q33" s="20"/>
    </row>
    <row r="34" spans="5:17" x14ac:dyDescent="0.2">
      <c r="E34" s="20"/>
      <c r="I34" s="15"/>
      <c r="J34" s="20"/>
      <c r="N34" s="20"/>
      <c r="P34" s="20"/>
      <c r="Q34" s="20"/>
    </row>
    <row r="35" spans="5:17" x14ac:dyDescent="0.2">
      <c r="E35" s="20"/>
      <c r="I35" s="15"/>
      <c r="J35" s="20"/>
      <c r="N35" s="20"/>
      <c r="P35" s="20"/>
      <c r="Q35" s="20"/>
    </row>
    <row r="36" spans="5:17" x14ac:dyDescent="0.2">
      <c r="E36" s="20"/>
      <c r="I36" s="15"/>
      <c r="J36" s="20"/>
      <c r="N36" s="20"/>
      <c r="P36" s="20"/>
      <c r="Q36" s="20"/>
    </row>
    <row r="37" spans="5:17" x14ac:dyDescent="0.2">
      <c r="E37" s="20"/>
      <c r="I37" s="15"/>
      <c r="J37" s="20"/>
      <c r="N37" s="20"/>
      <c r="P37" s="20"/>
      <c r="Q37" s="20"/>
    </row>
    <row r="38" spans="5:17" x14ac:dyDescent="0.2">
      <c r="E38" s="20"/>
      <c r="I38" s="15"/>
      <c r="J38" s="20"/>
      <c r="N38" s="20"/>
      <c r="P38" s="20"/>
      <c r="Q38" s="20"/>
    </row>
    <row r="39" spans="5:17" x14ac:dyDescent="0.2">
      <c r="E39" s="20"/>
      <c r="I39" s="15"/>
      <c r="J39" s="20"/>
      <c r="N39" s="20"/>
      <c r="P39" s="20"/>
      <c r="Q39" s="20"/>
    </row>
    <row r="40" spans="5:17" x14ac:dyDescent="0.2">
      <c r="E40" s="20"/>
      <c r="I40" s="15"/>
      <c r="J40" s="20"/>
      <c r="N40" s="20"/>
      <c r="P40" s="20"/>
      <c r="Q40" s="20"/>
    </row>
    <row r="41" spans="5:17" x14ac:dyDescent="0.2">
      <c r="E41" s="20"/>
      <c r="I41" s="15"/>
      <c r="J41" s="20"/>
      <c r="N41" s="20"/>
      <c r="P41" s="20"/>
      <c r="Q41" s="20"/>
    </row>
    <row r="42" spans="5:17" x14ac:dyDescent="0.2">
      <c r="E42" s="20"/>
      <c r="I42" s="15"/>
      <c r="J42" s="20"/>
      <c r="N42" s="20"/>
      <c r="P42" s="20"/>
      <c r="Q42" s="20"/>
    </row>
    <row r="43" spans="5:17" x14ac:dyDescent="0.2">
      <c r="E43" s="20"/>
      <c r="I43" s="15"/>
      <c r="J43" s="20"/>
      <c r="N43" s="20"/>
      <c r="P43" s="20"/>
      <c r="Q43" s="20"/>
    </row>
    <row r="44" spans="5:17" x14ac:dyDescent="0.2">
      <c r="E44" s="20"/>
      <c r="I44" s="15"/>
      <c r="J44" s="20"/>
      <c r="N44" s="20"/>
      <c r="P44" s="20"/>
      <c r="Q44" s="20"/>
    </row>
    <row r="45" spans="5:17" x14ac:dyDescent="0.2">
      <c r="E45" s="20"/>
      <c r="I45" s="15"/>
      <c r="J45" s="20"/>
      <c r="N45" s="20"/>
      <c r="P45" s="20"/>
      <c r="Q45" s="20"/>
    </row>
    <row r="46" spans="5:17" x14ac:dyDescent="0.2">
      <c r="E46" s="20"/>
      <c r="I46" s="15"/>
      <c r="J46" s="20"/>
      <c r="N46" s="20"/>
      <c r="P46" s="20"/>
      <c r="Q46" s="20"/>
    </row>
    <row r="47" spans="5:17" x14ac:dyDescent="0.2">
      <c r="E47" s="20"/>
      <c r="I47" s="15"/>
      <c r="J47" s="20"/>
      <c r="N47" s="20"/>
      <c r="P47" s="20"/>
      <c r="Q47" s="20"/>
    </row>
    <row r="48" spans="5:17" x14ac:dyDescent="0.2">
      <c r="E48" s="20"/>
      <c r="I48" s="15"/>
      <c r="J48" s="20"/>
      <c r="N48" s="20"/>
      <c r="P48" s="20"/>
      <c r="Q48" s="20"/>
    </row>
    <row r="49" spans="5:17" x14ac:dyDescent="0.2">
      <c r="E49" s="20"/>
      <c r="I49" s="15"/>
      <c r="J49" s="20"/>
      <c r="N49" s="20"/>
      <c r="P49" s="20"/>
      <c r="Q49" s="20"/>
    </row>
    <row r="50" spans="5:17" x14ac:dyDescent="0.2">
      <c r="E50" s="20"/>
      <c r="I50" s="15"/>
      <c r="J50" s="20"/>
      <c r="N50" s="20"/>
      <c r="P50" s="20"/>
      <c r="Q50" s="20"/>
    </row>
    <row r="51" spans="5:17" x14ac:dyDescent="0.2">
      <c r="E51" s="20"/>
      <c r="I51" s="15"/>
      <c r="J51" s="20"/>
      <c r="N51" s="20"/>
      <c r="P51" s="20"/>
      <c r="Q51" s="20"/>
    </row>
    <row r="52" spans="5:17" x14ac:dyDescent="0.2">
      <c r="E52" s="20"/>
      <c r="I52" s="15"/>
      <c r="J52" s="20"/>
      <c r="N52" s="20"/>
      <c r="P52" s="20"/>
      <c r="Q52" s="20"/>
    </row>
    <row r="53" spans="5:17" x14ac:dyDescent="0.2">
      <c r="E53" s="20"/>
      <c r="I53" s="15"/>
      <c r="J53" s="20"/>
      <c r="N53" s="20"/>
      <c r="P53" s="20"/>
      <c r="Q53" s="20"/>
    </row>
    <row r="54" spans="5:17" x14ac:dyDescent="0.2">
      <c r="E54" s="20"/>
      <c r="I54" s="15"/>
      <c r="J54" s="20"/>
      <c r="N54" s="20"/>
      <c r="P54" s="20"/>
      <c r="Q54" s="20"/>
    </row>
    <row r="55" spans="5:17" x14ac:dyDescent="0.2">
      <c r="E55" s="20"/>
      <c r="I55" s="15"/>
      <c r="J55" s="20"/>
      <c r="N55" s="20"/>
      <c r="P55" s="20"/>
      <c r="Q55" s="20"/>
    </row>
    <row r="56" spans="5:17" x14ac:dyDescent="0.2">
      <c r="E56" s="20"/>
      <c r="I56" s="15"/>
      <c r="J56" s="20"/>
      <c r="N56" s="20"/>
      <c r="P56" s="20"/>
      <c r="Q56" s="20"/>
    </row>
    <row r="57" spans="5:17" x14ac:dyDescent="0.2">
      <c r="E57" s="20"/>
      <c r="I57" s="15"/>
      <c r="J57" s="20"/>
      <c r="N57" s="20"/>
      <c r="P57" s="20"/>
      <c r="Q57" s="20"/>
    </row>
    <row r="58" spans="5:17" x14ac:dyDescent="0.2">
      <c r="E58" s="20"/>
      <c r="I58" s="15"/>
      <c r="J58" s="20"/>
      <c r="N58" s="20"/>
      <c r="P58" s="20"/>
      <c r="Q58" s="20"/>
    </row>
    <row r="59" spans="5:17" x14ac:dyDescent="0.2">
      <c r="E59" s="20"/>
      <c r="I59" s="15"/>
      <c r="J59" s="20"/>
      <c r="N59" s="20"/>
      <c r="P59" s="20"/>
      <c r="Q59" s="20"/>
    </row>
    <row r="60" spans="5:17" x14ac:dyDescent="0.2">
      <c r="E60" s="20"/>
      <c r="I60" s="15"/>
      <c r="J60" s="20"/>
      <c r="N60" s="20"/>
      <c r="P60" s="20"/>
      <c r="Q60" s="20"/>
    </row>
    <row r="61" spans="5:17" x14ac:dyDescent="0.2">
      <c r="E61" s="20"/>
      <c r="I61" s="15"/>
      <c r="J61" s="20"/>
      <c r="N61" s="20"/>
      <c r="P61" s="20"/>
      <c r="Q61" s="20"/>
    </row>
    <row r="62" spans="5:17" x14ac:dyDescent="0.2">
      <c r="E62" s="20"/>
      <c r="I62" s="15"/>
      <c r="J62" s="20"/>
      <c r="N62" s="20"/>
      <c r="P62" s="20"/>
      <c r="Q62" s="20"/>
    </row>
    <row r="63" spans="5:17" x14ac:dyDescent="0.2">
      <c r="E63" s="20"/>
      <c r="I63" s="15"/>
      <c r="J63" s="20"/>
      <c r="N63" s="20"/>
      <c r="P63" s="20"/>
      <c r="Q63" s="20"/>
    </row>
    <row r="64" spans="5:17" x14ac:dyDescent="0.2">
      <c r="E64" s="20"/>
      <c r="I64" s="15"/>
      <c r="J64" s="20"/>
      <c r="N64" s="20"/>
      <c r="P64" s="20"/>
      <c r="Q64" s="20"/>
    </row>
    <row r="65" spans="5:17" x14ac:dyDescent="0.2">
      <c r="E65" s="20"/>
      <c r="I65" s="15"/>
      <c r="J65" s="20"/>
      <c r="N65" s="20"/>
      <c r="P65" s="20"/>
      <c r="Q65" s="20"/>
    </row>
    <row r="66" spans="5:17" x14ac:dyDescent="0.2">
      <c r="E66" s="20"/>
      <c r="I66" s="15"/>
      <c r="J66" s="20"/>
      <c r="N66" s="20"/>
      <c r="P66" s="20"/>
      <c r="Q66" s="20"/>
    </row>
    <row r="67" spans="5:17" x14ac:dyDescent="0.2">
      <c r="E67" s="20"/>
      <c r="I67" s="15"/>
      <c r="J67" s="20"/>
      <c r="N67" s="20"/>
      <c r="P67" s="20"/>
      <c r="Q67" s="20"/>
    </row>
    <row r="68" spans="5:17" x14ac:dyDescent="0.2">
      <c r="E68" s="20"/>
      <c r="I68" s="15"/>
      <c r="J68" s="20"/>
      <c r="N68" s="20"/>
      <c r="P68" s="20"/>
      <c r="Q68" s="20"/>
    </row>
    <row r="69" spans="5:17" x14ac:dyDescent="0.2">
      <c r="E69" s="20"/>
      <c r="I69" s="15"/>
      <c r="J69" s="20"/>
      <c r="N69" s="20"/>
      <c r="P69" s="20"/>
      <c r="Q69" s="20"/>
    </row>
    <row r="70" spans="5:17" x14ac:dyDescent="0.2">
      <c r="E70" s="20"/>
      <c r="I70" s="15"/>
      <c r="J70" s="20"/>
      <c r="N70" s="20"/>
      <c r="P70" s="20"/>
      <c r="Q70" s="20"/>
    </row>
    <row r="71" spans="5:17" x14ac:dyDescent="0.2">
      <c r="E71" s="20"/>
      <c r="I71" s="15"/>
      <c r="J71" s="20"/>
      <c r="N71" s="20"/>
      <c r="P71" s="20"/>
      <c r="Q71" s="20"/>
    </row>
    <row r="72" spans="5:17" x14ac:dyDescent="0.2">
      <c r="E72" s="20"/>
      <c r="I72" s="15"/>
      <c r="J72" s="20"/>
      <c r="N72" s="20"/>
      <c r="P72" s="20"/>
      <c r="Q72" s="20"/>
    </row>
    <row r="73" spans="5:17" x14ac:dyDescent="0.2">
      <c r="E73" s="20"/>
      <c r="I73" s="15"/>
      <c r="J73" s="20"/>
      <c r="N73" s="20"/>
      <c r="P73" s="20"/>
      <c r="Q73" s="20"/>
    </row>
    <row r="74" spans="5:17" x14ac:dyDescent="0.2">
      <c r="E74" s="20"/>
      <c r="I74" s="15"/>
      <c r="J74" s="20"/>
      <c r="N74" s="20"/>
      <c r="P74" s="20"/>
      <c r="Q74" s="20"/>
    </row>
    <row r="75" spans="5:17" x14ac:dyDescent="0.2">
      <c r="E75" s="20"/>
      <c r="I75" s="15"/>
      <c r="J75" s="20"/>
      <c r="N75" s="20"/>
      <c r="P75" s="20"/>
      <c r="Q75" s="20"/>
    </row>
    <row r="76" spans="5:17" x14ac:dyDescent="0.2">
      <c r="E76" s="20"/>
      <c r="I76" s="15"/>
      <c r="J76" s="20"/>
      <c r="N76" s="20"/>
      <c r="P76" s="20"/>
      <c r="Q76" s="20"/>
    </row>
    <row r="77" spans="5:17" x14ac:dyDescent="0.2">
      <c r="E77" s="20"/>
      <c r="I77" s="15"/>
      <c r="J77" s="20"/>
      <c r="N77" s="20"/>
      <c r="P77" s="20"/>
      <c r="Q77" s="20"/>
    </row>
    <row r="78" spans="5:17" x14ac:dyDescent="0.2">
      <c r="E78" s="20"/>
      <c r="I78" s="15"/>
      <c r="J78" s="20"/>
      <c r="N78" s="20"/>
      <c r="P78" s="20"/>
      <c r="Q78" s="20"/>
    </row>
    <row r="79" spans="5:17" x14ac:dyDescent="0.2">
      <c r="E79" s="20"/>
      <c r="I79" s="15"/>
      <c r="J79" s="20"/>
      <c r="N79" s="20"/>
      <c r="P79" s="20"/>
      <c r="Q79" s="20"/>
    </row>
    <row r="80" spans="5:17" x14ac:dyDescent="0.2">
      <c r="E80" s="20"/>
      <c r="I80" s="15"/>
      <c r="J80" s="20"/>
      <c r="N80" s="20"/>
      <c r="P80" s="20"/>
      <c r="Q80" s="20"/>
    </row>
    <row r="81" spans="5:17" x14ac:dyDescent="0.2">
      <c r="E81" s="20"/>
      <c r="I81" s="15"/>
      <c r="J81" s="20"/>
      <c r="N81" s="20"/>
      <c r="P81" s="20"/>
      <c r="Q81" s="20"/>
    </row>
    <row r="82" spans="5:17" x14ac:dyDescent="0.2">
      <c r="E82" s="20"/>
      <c r="I82" s="15"/>
      <c r="J82" s="20"/>
      <c r="N82" s="20"/>
      <c r="P82" s="20"/>
      <c r="Q82" s="20"/>
    </row>
    <row r="83" spans="5:17" x14ac:dyDescent="0.2">
      <c r="E83" s="20"/>
      <c r="I83" s="15"/>
      <c r="J83" s="20"/>
      <c r="N83" s="20"/>
      <c r="P83" s="20"/>
      <c r="Q83" s="20"/>
    </row>
    <row r="84" spans="5:17" x14ac:dyDescent="0.2">
      <c r="E84" s="20"/>
      <c r="I84" s="15"/>
      <c r="J84" s="20"/>
      <c r="N84" s="20"/>
      <c r="P84" s="20"/>
      <c r="Q84" s="20"/>
    </row>
    <row r="85" spans="5:17" x14ac:dyDescent="0.2">
      <c r="E85" s="20"/>
      <c r="I85" s="15"/>
      <c r="J85" s="20"/>
      <c r="N85" s="20"/>
      <c r="P85" s="20"/>
      <c r="Q85" s="20"/>
    </row>
    <row r="86" spans="5:17" x14ac:dyDescent="0.2">
      <c r="E86" s="20"/>
      <c r="I86" s="15"/>
      <c r="J86" s="20"/>
      <c r="N86" s="20"/>
      <c r="P86" s="20"/>
      <c r="Q86" s="20"/>
    </row>
    <row r="87" spans="5:17" x14ac:dyDescent="0.2">
      <c r="E87" s="20"/>
      <c r="I87" s="15"/>
      <c r="J87" s="20"/>
      <c r="N87" s="20"/>
      <c r="P87" s="20"/>
      <c r="Q87" s="20"/>
    </row>
    <row r="88" spans="5:17" x14ac:dyDescent="0.2">
      <c r="E88" s="20"/>
      <c r="I88" s="15"/>
      <c r="J88" s="20"/>
      <c r="N88" s="20"/>
      <c r="P88" s="20"/>
      <c r="Q88" s="20"/>
    </row>
    <row r="89" spans="5:17" x14ac:dyDescent="0.2">
      <c r="E89" s="20"/>
      <c r="I89" s="15"/>
      <c r="J89" s="20"/>
      <c r="N89" s="20"/>
      <c r="P89" s="20"/>
      <c r="Q89" s="20"/>
    </row>
    <row r="90" spans="5:17" x14ac:dyDescent="0.2">
      <c r="E90" s="20"/>
      <c r="I90" s="15"/>
      <c r="J90" s="20"/>
      <c r="N90" s="20"/>
      <c r="P90" s="20"/>
      <c r="Q90" s="20"/>
    </row>
    <row r="91" spans="5:17" x14ac:dyDescent="0.2">
      <c r="E91" s="20"/>
      <c r="I91" s="15"/>
      <c r="J91" s="20"/>
      <c r="N91" s="20"/>
      <c r="P91" s="20"/>
      <c r="Q91" s="20"/>
    </row>
    <row r="92" spans="5:17" x14ac:dyDescent="0.2">
      <c r="E92" s="20"/>
      <c r="I92" s="15"/>
      <c r="J92" s="20"/>
      <c r="N92" s="20"/>
      <c r="P92" s="20"/>
      <c r="Q92" s="20"/>
    </row>
    <row r="93" spans="5:17" x14ac:dyDescent="0.2">
      <c r="E93" s="20"/>
      <c r="I93" s="15"/>
      <c r="J93" s="20"/>
      <c r="N93" s="20"/>
      <c r="P93" s="20"/>
      <c r="Q93" s="20"/>
    </row>
    <row r="94" spans="5:17" x14ac:dyDescent="0.2">
      <c r="E94" s="20"/>
      <c r="I94" s="15"/>
      <c r="J94" s="20"/>
      <c r="N94" s="20"/>
      <c r="P94" s="20"/>
      <c r="Q94" s="20"/>
    </row>
    <row r="95" spans="5:17" x14ac:dyDescent="0.2">
      <c r="E95" s="20"/>
      <c r="I95" s="15"/>
      <c r="J95" s="20"/>
      <c r="N95" s="20"/>
      <c r="P95" s="20"/>
      <c r="Q95" s="20"/>
    </row>
    <row r="96" spans="5:17" x14ac:dyDescent="0.2">
      <c r="E96" s="20"/>
      <c r="I96" s="15"/>
      <c r="J96" s="20"/>
      <c r="N96" s="20"/>
      <c r="P96" s="20"/>
      <c r="Q96" s="20"/>
    </row>
    <row r="97" spans="5:17" x14ac:dyDescent="0.2">
      <c r="E97" s="20"/>
      <c r="I97" s="15"/>
      <c r="J97" s="20"/>
      <c r="N97" s="20"/>
      <c r="P97" s="20"/>
      <c r="Q97" s="20"/>
    </row>
    <row r="98" spans="5:17" x14ac:dyDescent="0.2">
      <c r="E98" s="20"/>
      <c r="I98" s="15"/>
      <c r="J98" s="20"/>
      <c r="N98" s="20"/>
      <c r="P98" s="20"/>
      <c r="Q98" s="20"/>
    </row>
    <row r="99" spans="5:17" x14ac:dyDescent="0.2">
      <c r="E99" s="20"/>
      <c r="I99" s="15"/>
      <c r="J99" s="20"/>
      <c r="N99" s="20"/>
      <c r="P99" s="20"/>
      <c r="Q99" s="20"/>
    </row>
    <row r="100" spans="5:17" x14ac:dyDescent="0.2">
      <c r="E100" s="20"/>
      <c r="I100" s="15"/>
      <c r="J100" s="20"/>
      <c r="N100" s="20"/>
      <c r="P100" s="20"/>
      <c r="Q100" s="20"/>
    </row>
    <row r="101" spans="5:17" x14ac:dyDescent="0.2">
      <c r="E101" s="20"/>
      <c r="I101" s="15"/>
      <c r="J101" s="20"/>
      <c r="N101" s="20"/>
      <c r="P101" s="20"/>
      <c r="Q101" s="20"/>
    </row>
    <row r="102" spans="5:17" x14ac:dyDescent="0.2">
      <c r="E102" s="20"/>
      <c r="I102" s="15"/>
      <c r="J102" s="20"/>
      <c r="N102" s="20"/>
      <c r="P102" s="20"/>
      <c r="Q102" s="20"/>
    </row>
    <row r="103" spans="5:17" x14ac:dyDescent="0.2">
      <c r="E103" s="20"/>
      <c r="I103" s="15"/>
      <c r="J103" s="20"/>
      <c r="N103" s="20"/>
      <c r="P103" s="20"/>
      <c r="Q103" s="20"/>
    </row>
    <row r="104" spans="5:17" x14ac:dyDescent="0.2">
      <c r="E104" s="20"/>
      <c r="I104" s="15"/>
      <c r="J104" s="20"/>
      <c r="N104" s="20"/>
      <c r="P104" s="20"/>
      <c r="Q104" s="20"/>
    </row>
    <row r="105" spans="5:17" x14ac:dyDescent="0.2">
      <c r="E105" s="20"/>
      <c r="I105" s="15"/>
      <c r="J105" s="20"/>
      <c r="N105" s="20"/>
      <c r="P105" s="20"/>
      <c r="Q105" s="20"/>
    </row>
    <row r="106" spans="5:17" x14ac:dyDescent="0.2">
      <c r="E106" s="20"/>
      <c r="I106" s="15"/>
      <c r="J106" s="20"/>
      <c r="N106" s="20"/>
      <c r="P106" s="20"/>
      <c r="Q106" s="20"/>
    </row>
    <row r="107" spans="5:17" x14ac:dyDescent="0.2">
      <c r="E107" s="20"/>
      <c r="I107" s="15"/>
      <c r="J107" s="20"/>
      <c r="N107" s="20"/>
      <c r="P107" s="20"/>
      <c r="Q107" s="20"/>
    </row>
    <row r="108" spans="5:17" x14ac:dyDescent="0.2">
      <c r="E108" s="20"/>
      <c r="I108" s="15"/>
      <c r="J108" s="20"/>
      <c r="N108" s="20"/>
      <c r="P108" s="20"/>
      <c r="Q108" s="20"/>
    </row>
    <row r="109" spans="5:17" x14ac:dyDescent="0.2">
      <c r="E109" s="20"/>
      <c r="I109" s="15"/>
      <c r="J109" s="20"/>
      <c r="N109" s="20"/>
      <c r="P109" s="20"/>
      <c r="Q109" s="20"/>
    </row>
  </sheetData>
  <dataValidations count="2">
    <dataValidation type="list" allowBlank="1" showInputMessage="1" showErrorMessage="1" promptTitle="Select answer from drop down" prompt="Use comments column to add explanatory notes - required for &quot;keep&quot; or &quot;other&quot;; optional for &quot;delete&quot; or &quot;discuss with customer&quot;" sqref="P2">
      <formula1>"Delete, Keep (explain in comments), Discuss w/customer, Other (explain in comments)"</formula1>
    </dataValidation>
    <dataValidation type="list" allowBlank="1" showInputMessage="1" showErrorMessage="1" promptTitle="Select answer from drop down" prompt="Use comments column to add explanatory notes - required for &quot;keep&quot; or &quot;other&quot;; optional for &quot;delete&quot; or &quot;contact customer&quot;" sqref="P3:P20">
      <formula1>"Delete, Keep (explain in comments), Will get back to you, Other (explain in comments)"</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
  <sheetViews>
    <sheetView topLeftCell="B1" workbookViewId="0">
      <selection activeCell="X5" sqref="X5"/>
    </sheetView>
  </sheetViews>
  <sheetFormatPr defaultRowHeight="11.4" x14ac:dyDescent="0.2"/>
  <cols>
    <col min="1" max="1" width="8.88671875" style="20" hidden="1" customWidth="1"/>
    <col min="2" max="3" width="6.109375" style="20" bestFit="1" customWidth="1"/>
    <col min="4" max="4" width="8.88671875" style="20" hidden="1" customWidth="1"/>
    <col min="5" max="5" width="20.77734375" style="36" customWidth="1"/>
    <col min="6" max="8" width="8.88671875" style="20" hidden="1" customWidth="1"/>
    <col min="9" max="9" width="8.77734375" style="20" bestFit="1" customWidth="1"/>
    <col min="10" max="10" width="51" style="36" customWidth="1"/>
    <col min="11" max="11" width="27.5546875" style="20" hidden="1" customWidth="1"/>
    <col min="12" max="12" width="8.88671875" style="20" hidden="1" customWidth="1"/>
    <col min="13" max="13" width="14.33203125" style="20" hidden="1" customWidth="1"/>
    <col min="14" max="14" width="44.77734375" style="18" customWidth="1"/>
    <col min="15" max="15" width="7.77734375" style="20" hidden="1" customWidth="1"/>
    <col min="16" max="16" width="22.6640625" style="19" customWidth="1"/>
    <col min="17" max="17" width="44.77734375" style="18" customWidth="1"/>
    <col min="18" max="16384" width="8.88671875" style="20"/>
  </cols>
  <sheetData>
    <row r="1" spans="1:17" s="21" customFormat="1" ht="30.6" x14ac:dyDescent="0.2">
      <c r="A1" s="1" t="s">
        <v>0</v>
      </c>
      <c r="B1" s="2" t="s">
        <v>1</v>
      </c>
      <c r="C1" s="3" t="s">
        <v>2</v>
      </c>
      <c r="D1" s="4" t="s">
        <v>3</v>
      </c>
      <c r="E1" s="5" t="s">
        <v>4</v>
      </c>
      <c r="F1" s="5" t="s">
        <v>5</v>
      </c>
      <c r="G1" s="5" t="s">
        <v>6</v>
      </c>
      <c r="H1" s="5" t="s">
        <v>7</v>
      </c>
      <c r="I1" s="6" t="s">
        <v>8</v>
      </c>
      <c r="J1" s="5" t="s">
        <v>9</v>
      </c>
      <c r="K1" s="5" t="s">
        <v>10</v>
      </c>
      <c r="L1" s="5" t="s">
        <v>11</v>
      </c>
      <c r="M1" s="5" t="s">
        <v>12</v>
      </c>
      <c r="N1" s="5" t="s">
        <v>164</v>
      </c>
      <c r="O1" s="5" t="s">
        <v>13</v>
      </c>
      <c r="P1" s="7" t="s">
        <v>14</v>
      </c>
      <c r="Q1" s="7" t="s">
        <v>162</v>
      </c>
    </row>
    <row r="2" spans="1:17" x14ac:dyDescent="0.2">
      <c r="A2" s="8">
        <v>1722</v>
      </c>
      <c r="B2" s="9" t="s">
        <v>736</v>
      </c>
      <c r="C2" s="10" t="s">
        <v>736</v>
      </c>
      <c r="D2" s="11" t="s">
        <v>15</v>
      </c>
      <c r="E2" s="35" t="s">
        <v>737</v>
      </c>
      <c r="F2" s="12" t="s">
        <v>738</v>
      </c>
      <c r="G2" s="12" t="s">
        <v>17</v>
      </c>
      <c r="H2" s="12" t="s">
        <v>739</v>
      </c>
      <c r="I2" s="13">
        <v>9207.2000000000007</v>
      </c>
      <c r="J2" s="35" t="s">
        <v>740</v>
      </c>
      <c r="K2" s="14" t="s">
        <v>741</v>
      </c>
      <c r="L2" s="8" t="s">
        <v>741</v>
      </c>
      <c r="M2" s="8"/>
      <c r="N2" s="31"/>
      <c r="O2" s="8"/>
      <c r="P2" s="8"/>
    </row>
    <row r="3" spans="1:17" ht="12" x14ac:dyDescent="0.25">
      <c r="A3" s="8">
        <v>1723</v>
      </c>
      <c r="B3" s="9" t="s">
        <v>736</v>
      </c>
      <c r="C3" s="10" t="s">
        <v>736</v>
      </c>
      <c r="D3" s="11" t="s">
        <v>15</v>
      </c>
      <c r="E3" s="35" t="s">
        <v>737</v>
      </c>
      <c r="F3" s="12" t="s">
        <v>738</v>
      </c>
      <c r="G3" s="12" t="s">
        <v>17</v>
      </c>
      <c r="H3" s="12" t="s">
        <v>739</v>
      </c>
      <c r="I3" s="13">
        <v>9207.2000000000007</v>
      </c>
      <c r="J3" s="35" t="s">
        <v>742</v>
      </c>
      <c r="K3" s="14" t="s">
        <v>19</v>
      </c>
      <c r="L3" s="8" t="s">
        <v>741</v>
      </c>
      <c r="M3" s="8"/>
      <c r="N3" s="31"/>
      <c r="O3" s="8"/>
      <c r="P3" s="16"/>
    </row>
    <row r="4" spans="1:17" ht="23.4" x14ac:dyDescent="0.25">
      <c r="A4" s="8">
        <v>479</v>
      </c>
      <c r="B4" s="9" t="s">
        <v>743</v>
      </c>
      <c r="C4" s="10" t="s">
        <v>743</v>
      </c>
      <c r="D4" s="11" t="s">
        <v>15</v>
      </c>
      <c r="E4" s="35" t="s">
        <v>744</v>
      </c>
      <c r="F4" s="12" t="s">
        <v>738</v>
      </c>
      <c r="G4" s="12" t="s">
        <v>17</v>
      </c>
      <c r="H4" s="12" t="s">
        <v>436</v>
      </c>
      <c r="I4" s="13">
        <v>6811.97</v>
      </c>
      <c r="J4" s="35" t="s">
        <v>745</v>
      </c>
      <c r="K4" s="14" t="s">
        <v>746</v>
      </c>
      <c r="L4" s="8" t="s">
        <v>746</v>
      </c>
      <c r="M4" s="8"/>
      <c r="N4" s="31" t="s">
        <v>747</v>
      </c>
      <c r="O4" s="8"/>
      <c r="P4" s="16"/>
    </row>
    <row r="5" spans="1:17" ht="12" x14ac:dyDescent="0.25">
      <c r="A5" s="8">
        <v>480</v>
      </c>
      <c r="B5" s="9" t="s">
        <v>743</v>
      </c>
      <c r="C5" s="10" t="s">
        <v>743</v>
      </c>
      <c r="D5" s="11" t="s">
        <v>15</v>
      </c>
      <c r="E5" s="35" t="s">
        <v>744</v>
      </c>
      <c r="F5" s="12" t="s">
        <v>738</v>
      </c>
      <c r="G5" s="12" t="s">
        <v>17</v>
      </c>
      <c r="H5" s="12" t="s">
        <v>436</v>
      </c>
      <c r="I5" s="13">
        <v>6811.97</v>
      </c>
      <c r="J5" s="35" t="s">
        <v>748</v>
      </c>
      <c r="K5" s="14" t="s">
        <v>19</v>
      </c>
      <c r="L5" s="8" t="s">
        <v>746</v>
      </c>
      <c r="M5" s="8"/>
      <c r="N5" s="31"/>
      <c r="O5" s="8"/>
      <c r="P5" s="16"/>
    </row>
    <row r="6" spans="1:17" ht="12" x14ac:dyDescent="0.25">
      <c r="A6" s="8">
        <v>481</v>
      </c>
      <c r="B6" s="9" t="s">
        <v>743</v>
      </c>
      <c r="C6" s="10" t="s">
        <v>743</v>
      </c>
      <c r="D6" s="11" t="s">
        <v>15</v>
      </c>
      <c r="E6" s="35" t="s">
        <v>744</v>
      </c>
      <c r="F6" s="12" t="s">
        <v>738</v>
      </c>
      <c r="G6" s="12" t="s">
        <v>17</v>
      </c>
      <c r="H6" s="12" t="s">
        <v>436</v>
      </c>
      <c r="I6" s="13">
        <v>6811.97</v>
      </c>
      <c r="J6" s="35" t="s">
        <v>749</v>
      </c>
      <c r="K6" s="17" t="s">
        <v>19</v>
      </c>
      <c r="L6" s="8" t="s">
        <v>746</v>
      </c>
      <c r="M6" s="8"/>
      <c r="N6" s="31"/>
      <c r="O6" s="8"/>
      <c r="P6" s="16"/>
    </row>
    <row r="7" spans="1:17" ht="12" x14ac:dyDescent="0.25">
      <c r="A7" s="8">
        <v>482</v>
      </c>
      <c r="B7" s="9" t="s">
        <v>743</v>
      </c>
      <c r="C7" s="10" t="s">
        <v>743</v>
      </c>
      <c r="D7" s="11" t="s">
        <v>15</v>
      </c>
      <c r="E7" s="35" t="s">
        <v>744</v>
      </c>
      <c r="F7" s="12" t="s">
        <v>738</v>
      </c>
      <c r="G7" s="12" t="s">
        <v>17</v>
      </c>
      <c r="H7" s="12" t="s">
        <v>436</v>
      </c>
      <c r="I7" s="13">
        <v>6811.97</v>
      </c>
      <c r="J7" s="35" t="s">
        <v>750</v>
      </c>
      <c r="K7" s="17" t="s">
        <v>19</v>
      </c>
      <c r="L7" s="8" t="s">
        <v>746</v>
      </c>
      <c r="M7" s="8"/>
      <c r="N7" s="31"/>
      <c r="O7" s="8"/>
      <c r="P7" s="16"/>
    </row>
    <row r="8" spans="1:17" ht="12" x14ac:dyDescent="0.25">
      <c r="A8" s="8">
        <v>483</v>
      </c>
      <c r="B8" s="9" t="s">
        <v>743</v>
      </c>
      <c r="C8" s="10" t="s">
        <v>743</v>
      </c>
      <c r="D8" s="11" t="s">
        <v>15</v>
      </c>
      <c r="E8" s="35" t="s">
        <v>744</v>
      </c>
      <c r="F8" s="12" t="s">
        <v>738</v>
      </c>
      <c r="G8" s="12" t="s">
        <v>17</v>
      </c>
      <c r="H8" s="12" t="s">
        <v>436</v>
      </c>
      <c r="I8" s="13">
        <v>6811.97</v>
      </c>
      <c r="J8" s="35" t="s">
        <v>751</v>
      </c>
      <c r="K8" s="14" t="s">
        <v>19</v>
      </c>
      <c r="L8" s="8" t="s">
        <v>746</v>
      </c>
      <c r="M8" s="8"/>
      <c r="N8" s="31"/>
      <c r="O8" s="8"/>
      <c r="P8" s="16"/>
    </row>
    <row r="9" spans="1:17" ht="12" x14ac:dyDescent="0.25">
      <c r="A9" s="8">
        <v>484</v>
      </c>
      <c r="B9" s="9" t="s">
        <v>743</v>
      </c>
      <c r="C9" s="10" t="s">
        <v>743</v>
      </c>
      <c r="D9" s="11" t="s">
        <v>15</v>
      </c>
      <c r="E9" s="35" t="s">
        <v>744</v>
      </c>
      <c r="F9" s="12" t="s">
        <v>738</v>
      </c>
      <c r="G9" s="12" t="s">
        <v>17</v>
      </c>
      <c r="H9" s="12" t="s">
        <v>436</v>
      </c>
      <c r="I9" s="13">
        <v>6811.97</v>
      </c>
      <c r="J9" s="35" t="s">
        <v>752</v>
      </c>
      <c r="K9" s="17" t="s">
        <v>19</v>
      </c>
      <c r="L9" s="8" t="s">
        <v>746</v>
      </c>
      <c r="M9" s="8"/>
      <c r="N9" s="31"/>
      <c r="O9" s="8"/>
      <c r="P9" s="16"/>
    </row>
    <row r="10" spans="1:17" ht="12" x14ac:dyDescent="0.25">
      <c r="A10" s="8">
        <v>485</v>
      </c>
      <c r="B10" s="9" t="s">
        <v>743</v>
      </c>
      <c r="C10" s="10" t="s">
        <v>743</v>
      </c>
      <c r="D10" s="11" t="s">
        <v>15</v>
      </c>
      <c r="E10" s="35" t="s">
        <v>744</v>
      </c>
      <c r="F10" s="12" t="s">
        <v>738</v>
      </c>
      <c r="G10" s="12" t="s">
        <v>17</v>
      </c>
      <c r="H10" s="12" t="s">
        <v>436</v>
      </c>
      <c r="I10" s="13">
        <v>6811.97</v>
      </c>
      <c r="J10" s="35" t="s">
        <v>753</v>
      </c>
      <c r="K10" s="14" t="s">
        <v>19</v>
      </c>
      <c r="L10" s="8" t="s">
        <v>746</v>
      </c>
      <c r="M10" s="8"/>
      <c r="N10" s="31"/>
      <c r="O10" s="8"/>
      <c r="P10" s="16"/>
    </row>
    <row r="11" spans="1:17" ht="12" x14ac:dyDescent="0.25">
      <c r="A11" s="8">
        <v>486</v>
      </c>
      <c r="B11" s="9" t="s">
        <v>743</v>
      </c>
      <c r="C11" s="10" t="s">
        <v>743</v>
      </c>
      <c r="D11" s="11" t="s">
        <v>15</v>
      </c>
      <c r="E11" s="35" t="s">
        <v>744</v>
      </c>
      <c r="F11" s="12" t="s">
        <v>738</v>
      </c>
      <c r="G11" s="12" t="s">
        <v>17</v>
      </c>
      <c r="H11" s="12" t="s">
        <v>436</v>
      </c>
      <c r="I11" s="13">
        <v>6811.97</v>
      </c>
      <c r="J11" s="35" t="s">
        <v>754</v>
      </c>
      <c r="K11" s="17" t="s">
        <v>19</v>
      </c>
      <c r="L11" s="8" t="s">
        <v>746</v>
      </c>
      <c r="M11" s="8"/>
      <c r="N11" s="31"/>
      <c r="O11" s="8"/>
      <c r="P11" s="16"/>
    </row>
    <row r="12" spans="1:17" s="29" customFormat="1" x14ac:dyDescent="0.2">
      <c r="A12" s="22">
        <v>499</v>
      </c>
      <c r="B12" s="23" t="s">
        <v>755</v>
      </c>
      <c r="C12" s="24" t="s">
        <v>755</v>
      </c>
      <c r="D12" s="25" t="str">
        <f t="shared" ref="D12" si="0">IF((C12=B12),"B","S")</f>
        <v>B</v>
      </c>
      <c r="E12" s="37" t="s">
        <v>756</v>
      </c>
      <c r="F12" s="26" t="s">
        <v>738</v>
      </c>
      <c r="G12" s="26" t="s">
        <v>17</v>
      </c>
      <c r="H12" s="26" t="s">
        <v>110</v>
      </c>
      <c r="I12" s="27">
        <v>1429.6</v>
      </c>
      <c r="J12" s="37" t="s">
        <v>757</v>
      </c>
      <c r="K12" s="28" t="s">
        <v>82</v>
      </c>
      <c r="L12" s="22" t="s">
        <v>82</v>
      </c>
      <c r="M12" s="22"/>
      <c r="N12" s="33"/>
      <c r="O12" s="22"/>
      <c r="P12" s="22" t="s">
        <v>163</v>
      </c>
      <c r="Q12" s="34"/>
    </row>
    <row r="13" spans="1:17" x14ac:dyDescent="0.2">
      <c r="I13" s="15"/>
    </row>
    <row r="14" spans="1:17" x14ac:dyDescent="0.2">
      <c r="I14" s="15"/>
    </row>
    <row r="15" spans="1:17" x14ac:dyDescent="0.2">
      <c r="E15" s="20"/>
      <c r="I15" s="15"/>
      <c r="J15" s="20"/>
      <c r="N15" s="20"/>
      <c r="P15" s="20"/>
      <c r="Q15" s="20"/>
    </row>
    <row r="16" spans="1:17" x14ac:dyDescent="0.2">
      <c r="E16" s="20"/>
      <c r="I16" s="15"/>
      <c r="J16" s="20"/>
      <c r="N16" s="20"/>
      <c r="P16" s="20"/>
      <c r="Q16" s="20"/>
    </row>
    <row r="17" spans="5:17" x14ac:dyDescent="0.2">
      <c r="E17" s="20"/>
      <c r="I17" s="15"/>
      <c r="J17" s="20"/>
      <c r="N17" s="20"/>
      <c r="P17" s="20"/>
      <c r="Q17" s="20"/>
    </row>
    <row r="18" spans="5:17" x14ac:dyDescent="0.2">
      <c r="E18" s="20"/>
      <c r="I18" s="15"/>
      <c r="J18" s="20"/>
      <c r="N18" s="20"/>
      <c r="P18" s="20"/>
      <c r="Q18" s="20"/>
    </row>
    <row r="19" spans="5:17" x14ac:dyDescent="0.2">
      <c r="E19" s="20"/>
      <c r="I19" s="15"/>
      <c r="J19" s="20"/>
      <c r="N19" s="20"/>
      <c r="P19" s="20"/>
      <c r="Q19" s="20"/>
    </row>
    <row r="20" spans="5:17" x14ac:dyDescent="0.2">
      <c r="E20" s="20"/>
      <c r="I20" s="15"/>
      <c r="J20" s="20"/>
      <c r="N20" s="20"/>
      <c r="P20" s="20"/>
      <c r="Q20" s="20"/>
    </row>
    <row r="21" spans="5:17" x14ac:dyDescent="0.2">
      <c r="E21" s="20"/>
      <c r="I21" s="15"/>
      <c r="J21" s="20"/>
      <c r="N21" s="20"/>
      <c r="P21" s="20"/>
      <c r="Q21" s="20"/>
    </row>
    <row r="22" spans="5:17" x14ac:dyDescent="0.2">
      <c r="E22" s="20"/>
      <c r="I22" s="15"/>
      <c r="J22" s="20"/>
      <c r="N22" s="20"/>
      <c r="P22" s="20"/>
      <c r="Q22" s="20"/>
    </row>
    <row r="23" spans="5:17" x14ac:dyDescent="0.2">
      <c r="E23" s="20"/>
      <c r="I23" s="15"/>
      <c r="J23" s="20"/>
      <c r="N23" s="20"/>
      <c r="P23" s="20"/>
      <c r="Q23" s="20"/>
    </row>
    <row r="24" spans="5:17" x14ac:dyDescent="0.2">
      <c r="E24" s="20"/>
      <c r="I24" s="15"/>
      <c r="J24" s="20"/>
      <c r="N24" s="20"/>
      <c r="P24" s="20"/>
      <c r="Q24" s="20"/>
    </row>
    <row r="25" spans="5:17" x14ac:dyDescent="0.2">
      <c r="E25" s="20"/>
      <c r="I25" s="15"/>
      <c r="J25" s="20"/>
      <c r="N25" s="20"/>
      <c r="P25" s="20"/>
      <c r="Q25" s="20"/>
    </row>
    <row r="26" spans="5:17" x14ac:dyDescent="0.2">
      <c r="E26" s="20"/>
      <c r="I26" s="15"/>
      <c r="J26" s="20"/>
      <c r="N26" s="20"/>
      <c r="P26" s="20"/>
      <c r="Q26" s="20"/>
    </row>
    <row r="27" spans="5:17" x14ac:dyDescent="0.2">
      <c r="E27" s="20"/>
      <c r="I27" s="15"/>
      <c r="J27" s="20"/>
      <c r="N27" s="20"/>
      <c r="P27" s="20"/>
      <c r="Q27" s="20"/>
    </row>
    <row r="28" spans="5:17" x14ac:dyDescent="0.2">
      <c r="E28" s="20"/>
      <c r="I28" s="15"/>
      <c r="J28" s="20"/>
      <c r="N28" s="20"/>
      <c r="P28" s="20"/>
      <c r="Q28" s="20"/>
    </row>
    <row r="29" spans="5:17" x14ac:dyDescent="0.2">
      <c r="E29" s="20"/>
      <c r="I29" s="15"/>
      <c r="J29" s="20"/>
      <c r="N29" s="20"/>
      <c r="P29" s="20"/>
      <c r="Q29" s="20"/>
    </row>
    <row r="30" spans="5:17" x14ac:dyDescent="0.2">
      <c r="E30" s="20"/>
      <c r="I30" s="15"/>
      <c r="J30" s="20"/>
      <c r="N30" s="20"/>
      <c r="P30" s="20"/>
      <c r="Q30" s="20"/>
    </row>
    <row r="31" spans="5:17" x14ac:dyDescent="0.2">
      <c r="E31" s="20"/>
      <c r="I31" s="15"/>
      <c r="J31" s="20"/>
      <c r="N31" s="20"/>
      <c r="P31" s="20"/>
      <c r="Q31" s="20"/>
    </row>
    <row r="32" spans="5:17" x14ac:dyDescent="0.2">
      <c r="E32" s="20"/>
      <c r="I32" s="15"/>
      <c r="J32" s="20"/>
      <c r="N32" s="20"/>
      <c r="P32" s="20"/>
      <c r="Q32" s="20"/>
    </row>
    <row r="33" spans="5:17" x14ac:dyDescent="0.2">
      <c r="E33" s="20"/>
      <c r="I33" s="15"/>
      <c r="J33" s="20"/>
      <c r="N33" s="20"/>
      <c r="P33" s="20"/>
      <c r="Q33" s="20"/>
    </row>
    <row r="34" spans="5:17" x14ac:dyDescent="0.2">
      <c r="E34" s="20"/>
      <c r="I34" s="15"/>
      <c r="J34" s="20"/>
      <c r="N34" s="20"/>
      <c r="P34" s="20"/>
      <c r="Q34" s="20"/>
    </row>
    <row r="35" spans="5:17" x14ac:dyDescent="0.2">
      <c r="E35" s="20"/>
      <c r="I35" s="15"/>
      <c r="J35" s="20"/>
      <c r="N35" s="20"/>
      <c r="P35" s="20"/>
      <c r="Q35" s="20"/>
    </row>
    <row r="36" spans="5:17" x14ac:dyDescent="0.2">
      <c r="E36" s="20"/>
      <c r="I36" s="15"/>
      <c r="J36" s="20"/>
      <c r="N36" s="20"/>
      <c r="P36" s="20"/>
      <c r="Q36" s="20"/>
    </row>
    <row r="37" spans="5:17" x14ac:dyDescent="0.2">
      <c r="E37" s="20"/>
      <c r="I37" s="15"/>
      <c r="J37" s="20"/>
      <c r="N37" s="20"/>
      <c r="P37" s="20"/>
      <c r="Q37" s="20"/>
    </row>
    <row r="38" spans="5:17" x14ac:dyDescent="0.2">
      <c r="E38" s="20"/>
      <c r="I38" s="15"/>
      <c r="J38" s="20"/>
      <c r="N38" s="20"/>
      <c r="P38" s="20"/>
      <c r="Q38" s="20"/>
    </row>
    <row r="39" spans="5:17" x14ac:dyDescent="0.2">
      <c r="E39" s="20"/>
      <c r="I39" s="15"/>
      <c r="J39" s="20"/>
      <c r="N39" s="20"/>
      <c r="P39" s="20"/>
      <c r="Q39" s="20"/>
    </row>
    <row r="40" spans="5:17" x14ac:dyDescent="0.2">
      <c r="E40" s="20"/>
      <c r="I40" s="15"/>
      <c r="J40" s="20"/>
      <c r="N40" s="20"/>
      <c r="P40" s="20"/>
      <c r="Q40" s="20"/>
    </row>
    <row r="41" spans="5:17" x14ac:dyDescent="0.2">
      <c r="E41" s="20"/>
      <c r="I41" s="15"/>
      <c r="J41" s="20"/>
      <c r="N41" s="20"/>
      <c r="P41" s="20"/>
      <c r="Q41" s="20"/>
    </row>
    <row r="42" spans="5:17" x14ac:dyDescent="0.2">
      <c r="E42" s="20"/>
      <c r="I42" s="15"/>
      <c r="J42" s="20"/>
      <c r="N42" s="20"/>
      <c r="P42" s="20"/>
      <c r="Q42" s="20"/>
    </row>
    <row r="43" spans="5:17" x14ac:dyDescent="0.2">
      <c r="E43" s="20"/>
      <c r="I43" s="15"/>
      <c r="J43" s="20"/>
      <c r="N43" s="20"/>
      <c r="P43" s="20"/>
      <c r="Q43" s="20"/>
    </row>
    <row r="44" spans="5:17" x14ac:dyDescent="0.2">
      <c r="E44" s="20"/>
      <c r="I44" s="15"/>
      <c r="J44" s="20"/>
      <c r="N44" s="20"/>
      <c r="P44" s="20"/>
      <c r="Q44" s="20"/>
    </row>
    <row r="45" spans="5:17" x14ac:dyDescent="0.2">
      <c r="E45" s="20"/>
      <c r="I45" s="15"/>
      <c r="J45" s="20"/>
      <c r="N45" s="20"/>
      <c r="P45" s="20"/>
      <c r="Q45" s="20"/>
    </row>
    <row r="46" spans="5:17" x14ac:dyDescent="0.2">
      <c r="E46" s="20"/>
      <c r="I46" s="15"/>
      <c r="J46" s="20"/>
      <c r="N46" s="20"/>
      <c r="P46" s="20"/>
      <c r="Q46" s="20"/>
    </row>
    <row r="47" spans="5:17" x14ac:dyDescent="0.2">
      <c r="E47" s="20"/>
      <c r="I47" s="15"/>
      <c r="J47" s="20"/>
      <c r="N47" s="20"/>
      <c r="P47" s="20"/>
      <c r="Q47" s="20"/>
    </row>
    <row r="48" spans="5:17" x14ac:dyDescent="0.2">
      <c r="E48" s="20"/>
      <c r="I48" s="15"/>
      <c r="J48" s="20"/>
      <c r="N48" s="20"/>
      <c r="P48" s="20"/>
      <c r="Q48" s="20"/>
    </row>
    <row r="49" spans="5:17" x14ac:dyDescent="0.2">
      <c r="E49" s="20"/>
      <c r="I49" s="15"/>
      <c r="J49" s="20"/>
      <c r="N49" s="20"/>
      <c r="P49" s="20"/>
      <c r="Q49" s="20"/>
    </row>
    <row r="50" spans="5:17" x14ac:dyDescent="0.2">
      <c r="E50" s="20"/>
      <c r="I50" s="15"/>
      <c r="J50" s="20"/>
      <c r="N50" s="20"/>
      <c r="P50" s="20"/>
      <c r="Q50" s="20"/>
    </row>
    <row r="51" spans="5:17" x14ac:dyDescent="0.2">
      <c r="E51" s="20"/>
      <c r="I51" s="15"/>
      <c r="J51" s="20"/>
      <c r="N51" s="20"/>
      <c r="P51" s="20"/>
      <c r="Q51" s="20"/>
    </row>
    <row r="52" spans="5:17" x14ac:dyDescent="0.2">
      <c r="E52" s="20"/>
      <c r="I52" s="15"/>
      <c r="J52" s="20"/>
      <c r="N52" s="20"/>
      <c r="P52" s="20"/>
      <c r="Q52" s="20"/>
    </row>
    <row r="53" spans="5:17" x14ac:dyDescent="0.2">
      <c r="E53" s="20"/>
      <c r="I53" s="15"/>
      <c r="J53" s="20"/>
      <c r="N53" s="20"/>
      <c r="P53" s="20"/>
      <c r="Q53" s="20"/>
    </row>
    <row r="54" spans="5:17" x14ac:dyDescent="0.2">
      <c r="E54" s="20"/>
      <c r="I54" s="15"/>
      <c r="J54" s="20"/>
      <c r="N54" s="20"/>
      <c r="P54" s="20"/>
      <c r="Q54" s="20"/>
    </row>
    <row r="55" spans="5:17" x14ac:dyDescent="0.2">
      <c r="E55" s="20"/>
      <c r="I55" s="15"/>
      <c r="J55" s="20"/>
      <c r="N55" s="20"/>
      <c r="P55" s="20"/>
      <c r="Q55" s="20"/>
    </row>
    <row r="56" spans="5:17" x14ac:dyDescent="0.2">
      <c r="E56" s="20"/>
      <c r="I56" s="15"/>
      <c r="J56" s="20"/>
      <c r="N56" s="20"/>
      <c r="P56" s="20"/>
      <c r="Q56" s="20"/>
    </row>
    <row r="57" spans="5:17" x14ac:dyDescent="0.2">
      <c r="E57" s="20"/>
      <c r="I57" s="15"/>
      <c r="J57" s="20"/>
      <c r="N57" s="20"/>
      <c r="P57" s="20"/>
      <c r="Q57" s="20"/>
    </row>
    <row r="58" spans="5:17" x14ac:dyDescent="0.2">
      <c r="E58" s="20"/>
      <c r="I58" s="15"/>
      <c r="J58" s="20"/>
      <c r="N58" s="20"/>
      <c r="P58" s="20"/>
      <c r="Q58" s="20"/>
    </row>
    <row r="59" spans="5:17" x14ac:dyDescent="0.2">
      <c r="E59" s="20"/>
      <c r="I59" s="15"/>
      <c r="J59" s="20"/>
      <c r="N59" s="20"/>
      <c r="P59" s="20"/>
      <c r="Q59" s="20"/>
    </row>
    <row r="60" spans="5:17" x14ac:dyDescent="0.2">
      <c r="E60" s="20"/>
      <c r="I60" s="15"/>
      <c r="J60" s="20"/>
      <c r="N60" s="20"/>
      <c r="P60" s="20"/>
      <c r="Q60" s="20"/>
    </row>
    <row r="61" spans="5:17" x14ac:dyDescent="0.2">
      <c r="E61" s="20"/>
      <c r="I61" s="15"/>
      <c r="J61" s="20"/>
      <c r="N61" s="20"/>
      <c r="P61" s="20"/>
      <c r="Q61" s="20"/>
    </row>
    <row r="62" spans="5:17" x14ac:dyDescent="0.2">
      <c r="E62" s="20"/>
      <c r="I62" s="15"/>
      <c r="J62" s="20"/>
      <c r="N62" s="20"/>
      <c r="P62" s="20"/>
      <c r="Q62" s="20"/>
    </row>
    <row r="63" spans="5:17" x14ac:dyDescent="0.2">
      <c r="E63" s="20"/>
      <c r="I63" s="15"/>
      <c r="J63" s="20"/>
      <c r="N63" s="20"/>
      <c r="P63" s="20"/>
      <c r="Q63" s="20"/>
    </row>
    <row r="64" spans="5:17" x14ac:dyDescent="0.2">
      <c r="E64" s="20"/>
      <c r="I64" s="15"/>
      <c r="J64" s="20"/>
      <c r="N64" s="20"/>
      <c r="P64" s="20"/>
      <c r="Q64" s="20"/>
    </row>
    <row r="65" spans="5:17" x14ac:dyDescent="0.2">
      <c r="E65" s="20"/>
      <c r="I65" s="15"/>
      <c r="J65" s="20"/>
      <c r="N65" s="20"/>
      <c r="P65" s="20"/>
      <c r="Q65" s="20"/>
    </row>
    <row r="66" spans="5:17" x14ac:dyDescent="0.2">
      <c r="E66" s="20"/>
      <c r="I66" s="15"/>
      <c r="J66" s="20"/>
      <c r="N66" s="20"/>
      <c r="P66" s="20"/>
      <c r="Q66" s="20"/>
    </row>
    <row r="67" spans="5:17" x14ac:dyDescent="0.2">
      <c r="E67" s="20"/>
      <c r="I67" s="15"/>
      <c r="J67" s="20"/>
      <c r="N67" s="20"/>
      <c r="P67" s="20"/>
      <c r="Q67" s="20"/>
    </row>
    <row r="68" spans="5:17" x14ac:dyDescent="0.2">
      <c r="E68" s="20"/>
      <c r="I68" s="15"/>
      <c r="J68" s="20"/>
      <c r="N68" s="20"/>
      <c r="P68" s="20"/>
      <c r="Q68" s="20"/>
    </row>
    <row r="69" spans="5:17" x14ac:dyDescent="0.2">
      <c r="E69" s="20"/>
      <c r="I69" s="15"/>
      <c r="J69" s="20"/>
      <c r="N69" s="20"/>
      <c r="P69" s="20"/>
      <c r="Q69" s="20"/>
    </row>
    <row r="70" spans="5:17" x14ac:dyDescent="0.2">
      <c r="E70" s="20"/>
      <c r="I70" s="15"/>
      <c r="J70" s="20"/>
      <c r="N70" s="20"/>
      <c r="P70" s="20"/>
      <c r="Q70" s="20"/>
    </row>
    <row r="71" spans="5:17" x14ac:dyDescent="0.2">
      <c r="E71" s="20"/>
      <c r="I71" s="15"/>
      <c r="J71" s="20"/>
      <c r="N71" s="20"/>
      <c r="P71" s="20"/>
      <c r="Q71" s="20"/>
    </row>
    <row r="72" spans="5:17" x14ac:dyDescent="0.2">
      <c r="E72" s="20"/>
      <c r="I72" s="15"/>
      <c r="J72" s="20"/>
      <c r="N72" s="20"/>
      <c r="P72" s="20"/>
      <c r="Q72" s="20"/>
    </row>
    <row r="73" spans="5:17" x14ac:dyDescent="0.2">
      <c r="E73" s="20"/>
      <c r="I73" s="15"/>
      <c r="J73" s="20"/>
      <c r="N73" s="20"/>
      <c r="P73" s="20"/>
      <c r="Q73" s="20"/>
    </row>
    <row r="74" spans="5:17" x14ac:dyDescent="0.2">
      <c r="E74" s="20"/>
      <c r="I74" s="15"/>
      <c r="J74" s="20"/>
      <c r="N74" s="20"/>
      <c r="P74" s="20"/>
      <c r="Q74" s="20"/>
    </row>
    <row r="75" spans="5:17" x14ac:dyDescent="0.2">
      <c r="E75" s="20"/>
      <c r="I75" s="15"/>
      <c r="J75" s="20"/>
      <c r="N75" s="20"/>
      <c r="P75" s="20"/>
      <c r="Q75" s="20"/>
    </row>
    <row r="76" spans="5:17" x14ac:dyDescent="0.2">
      <c r="E76" s="20"/>
      <c r="I76" s="15"/>
      <c r="J76" s="20"/>
      <c r="N76" s="20"/>
      <c r="P76" s="20"/>
      <c r="Q76" s="20"/>
    </row>
    <row r="77" spans="5:17" x14ac:dyDescent="0.2">
      <c r="E77" s="20"/>
      <c r="I77" s="15"/>
      <c r="J77" s="20"/>
      <c r="N77" s="20"/>
      <c r="P77" s="20"/>
      <c r="Q77" s="20"/>
    </row>
    <row r="78" spans="5:17" x14ac:dyDescent="0.2">
      <c r="E78" s="20"/>
      <c r="I78" s="15"/>
      <c r="J78" s="20"/>
      <c r="N78" s="20"/>
      <c r="P78" s="20"/>
      <c r="Q78" s="20"/>
    </row>
    <row r="79" spans="5:17" x14ac:dyDescent="0.2">
      <c r="E79" s="20"/>
      <c r="I79" s="15"/>
      <c r="J79" s="20"/>
      <c r="N79" s="20"/>
      <c r="P79" s="20"/>
      <c r="Q79" s="20"/>
    </row>
    <row r="80" spans="5:17" x14ac:dyDescent="0.2">
      <c r="E80" s="20"/>
      <c r="I80" s="15"/>
      <c r="J80" s="20"/>
      <c r="N80" s="20"/>
      <c r="P80" s="20"/>
      <c r="Q80" s="20"/>
    </row>
    <row r="81" spans="5:17" x14ac:dyDescent="0.2">
      <c r="E81" s="20"/>
      <c r="I81" s="15"/>
      <c r="J81" s="20"/>
      <c r="N81" s="20"/>
      <c r="P81" s="20"/>
      <c r="Q81" s="20"/>
    </row>
    <row r="82" spans="5:17" x14ac:dyDescent="0.2">
      <c r="E82" s="20"/>
      <c r="I82" s="15"/>
      <c r="J82" s="20"/>
      <c r="N82" s="20"/>
      <c r="P82" s="20"/>
      <c r="Q82" s="20"/>
    </row>
    <row r="83" spans="5:17" x14ac:dyDescent="0.2">
      <c r="E83" s="20"/>
      <c r="I83" s="15"/>
      <c r="J83" s="20"/>
      <c r="N83" s="20"/>
      <c r="P83" s="20"/>
      <c r="Q83" s="20"/>
    </row>
    <row r="84" spans="5:17" x14ac:dyDescent="0.2">
      <c r="E84" s="20"/>
      <c r="I84" s="15"/>
      <c r="J84" s="20"/>
      <c r="N84" s="20"/>
      <c r="P84" s="20"/>
      <c r="Q84" s="20"/>
    </row>
    <row r="85" spans="5:17" x14ac:dyDescent="0.2">
      <c r="E85" s="20"/>
      <c r="I85" s="15"/>
      <c r="J85" s="20"/>
      <c r="N85" s="20"/>
      <c r="P85" s="20"/>
      <c r="Q85" s="20"/>
    </row>
    <row r="86" spans="5:17" x14ac:dyDescent="0.2">
      <c r="E86" s="20"/>
      <c r="I86" s="15"/>
      <c r="J86" s="20"/>
      <c r="N86" s="20"/>
      <c r="P86" s="20"/>
      <c r="Q86" s="20"/>
    </row>
    <row r="87" spans="5:17" x14ac:dyDescent="0.2">
      <c r="E87" s="20"/>
      <c r="I87" s="15"/>
      <c r="J87" s="20"/>
      <c r="N87" s="20"/>
      <c r="P87" s="20"/>
      <c r="Q87" s="20"/>
    </row>
    <row r="88" spans="5:17" x14ac:dyDescent="0.2">
      <c r="E88" s="20"/>
      <c r="I88" s="15"/>
      <c r="J88" s="20"/>
      <c r="N88" s="20"/>
      <c r="P88" s="20"/>
      <c r="Q88" s="20"/>
    </row>
    <row r="89" spans="5:17" x14ac:dyDescent="0.2">
      <c r="E89" s="20"/>
      <c r="I89" s="15"/>
      <c r="J89" s="20"/>
      <c r="N89" s="20"/>
      <c r="P89" s="20"/>
      <c r="Q89" s="20"/>
    </row>
    <row r="90" spans="5:17" x14ac:dyDescent="0.2">
      <c r="E90" s="20"/>
      <c r="I90" s="15"/>
      <c r="J90" s="20"/>
      <c r="N90" s="20"/>
      <c r="P90" s="20"/>
      <c r="Q90" s="20"/>
    </row>
    <row r="91" spans="5:17" x14ac:dyDescent="0.2">
      <c r="E91" s="20"/>
      <c r="I91" s="15"/>
      <c r="J91" s="20"/>
      <c r="N91" s="20"/>
      <c r="P91" s="20"/>
      <c r="Q91" s="20"/>
    </row>
    <row r="92" spans="5:17" x14ac:dyDescent="0.2">
      <c r="E92" s="20"/>
      <c r="I92" s="15"/>
      <c r="J92" s="20"/>
      <c r="N92" s="20"/>
      <c r="P92" s="20"/>
      <c r="Q92" s="20"/>
    </row>
    <row r="93" spans="5:17" x14ac:dyDescent="0.2">
      <c r="E93" s="20"/>
      <c r="I93" s="15"/>
      <c r="J93" s="20"/>
      <c r="N93" s="20"/>
      <c r="P93" s="20"/>
      <c r="Q93" s="20"/>
    </row>
    <row r="94" spans="5:17" x14ac:dyDescent="0.2">
      <c r="E94" s="20"/>
      <c r="I94" s="15"/>
      <c r="J94" s="20"/>
      <c r="N94" s="20"/>
      <c r="P94" s="20"/>
      <c r="Q94" s="20"/>
    </row>
    <row r="95" spans="5:17" x14ac:dyDescent="0.2">
      <c r="E95" s="20"/>
      <c r="I95" s="15"/>
      <c r="J95" s="20"/>
      <c r="N95" s="20"/>
      <c r="P95" s="20"/>
      <c r="Q95" s="20"/>
    </row>
    <row r="96" spans="5:17" x14ac:dyDescent="0.2">
      <c r="E96" s="20"/>
      <c r="I96" s="15"/>
      <c r="J96" s="20"/>
      <c r="N96" s="20"/>
      <c r="P96" s="20"/>
      <c r="Q96" s="20"/>
    </row>
    <row r="97" spans="5:17" x14ac:dyDescent="0.2">
      <c r="E97" s="20"/>
      <c r="I97" s="15"/>
      <c r="J97" s="20"/>
      <c r="N97" s="20"/>
      <c r="P97" s="20"/>
      <c r="Q97" s="20"/>
    </row>
    <row r="98" spans="5:17" x14ac:dyDescent="0.2">
      <c r="E98" s="20"/>
      <c r="I98" s="15"/>
      <c r="J98" s="20"/>
      <c r="N98" s="20"/>
      <c r="P98" s="20"/>
      <c r="Q98" s="20"/>
    </row>
    <row r="99" spans="5:17" x14ac:dyDescent="0.2">
      <c r="E99" s="20"/>
      <c r="I99" s="15"/>
      <c r="J99" s="20"/>
      <c r="N99" s="20"/>
      <c r="P99" s="20"/>
      <c r="Q99" s="20"/>
    </row>
    <row r="100" spans="5:17" x14ac:dyDescent="0.2">
      <c r="E100" s="20"/>
      <c r="I100" s="15"/>
      <c r="J100" s="20"/>
      <c r="N100" s="20"/>
      <c r="P100" s="20"/>
      <c r="Q100" s="20"/>
    </row>
  </sheetData>
  <dataValidations count="2">
    <dataValidation type="list" allowBlank="1" showInputMessage="1" showErrorMessage="1" promptTitle="Select answer from drop down" prompt="Use comments column to add explanatory notes - required for &quot;keep&quot; or &quot;other&quot;; optional for &quot;delete&quot; or &quot;discuss with customer&quot;" sqref="P2">
      <formula1>"Delete, Keep (explain in comments), Discuss w/customer, Other (explain in comments)"</formula1>
    </dataValidation>
    <dataValidation type="list" allowBlank="1" showInputMessage="1" showErrorMessage="1" promptTitle="Select answer from drop down" prompt="Use comments column to add explanatory notes - required for &quot;keep&quot; or &quot;other&quot;; optional for &quot;delete&quot; or &quot;contact customer&quot;" sqref="P3:P11">
      <formula1>"Delete, Keep (explain in comments), Will get back to you, Other (explain in comments)"</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9"/>
  <sheetViews>
    <sheetView topLeftCell="B1" workbookViewId="0">
      <selection activeCell="P25" sqref="P25"/>
    </sheetView>
  </sheetViews>
  <sheetFormatPr defaultRowHeight="11.4" x14ac:dyDescent="0.2"/>
  <cols>
    <col min="1" max="1" width="8.88671875" style="20" hidden="1" customWidth="1"/>
    <col min="2" max="3" width="6.109375" style="20" bestFit="1" customWidth="1"/>
    <col min="4" max="4" width="8.88671875" style="20" hidden="1" customWidth="1"/>
    <col min="5" max="5" width="20.77734375" style="36" customWidth="1"/>
    <col min="6" max="8" width="8.88671875" style="20" hidden="1" customWidth="1"/>
    <col min="9" max="9" width="8.77734375" style="20" bestFit="1" customWidth="1"/>
    <col min="10" max="10" width="51" style="36" customWidth="1"/>
    <col min="11" max="11" width="27.5546875" style="20" hidden="1" customWidth="1"/>
    <col min="12" max="12" width="8.88671875" style="20" hidden="1" customWidth="1"/>
    <col min="13" max="13" width="14.33203125" style="20" hidden="1" customWidth="1"/>
    <col min="14" max="14" width="44.77734375" style="18" customWidth="1"/>
    <col min="15" max="15" width="7.77734375" style="20" hidden="1" customWidth="1"/>
    <col min="16" max="16" width="22.6640625" style="19" customWidth="1"/>
    <col min="17" max="17" width="44.77734375" style="18" customWidth="1"/>
    <col min="18" max="16384" width="8.88671875" style="20"/>
  </cols>
  <sheetData>
    <row r="1" spans="1:17" s="21" customFormat="1" ht="30.6" x14ac:dyDescent="0.2">
      <c r="A1" s="1" t="s">
        <v>0</v>
      </c>
      <c r="B1" s="2" t="s">
        <v>1</v>
      </c>
      <c r="C1" s="3" t="s">
        <v>2</v>
      </c>
      <c r="D1" s="4" t="s">
        <v>3</v>
      </c>
      <c r="E1" s="5" t="s">
        <v>4</v>
      </c>
      <c r="F1" s="5" t="s">
        <v>5</v>
      </c>
      <c r="G1" s="5" t="s">
        <v>6</v>
      </c>
      <c r="H1" s="5" t="s">
        <v>7</v>
      </c>
      <c r="I1" s="6" t="s">
        <v>8</v>
      </c>
      <c r="J1" s="5" t="s">
        <v>9</v>
      </c>
      <c r="K1" s="5" t="s">
        <v>10</v>
      </c>
      <c r="L1" s="5" t="s">
        <v>11</v>
      </c>
      <c r="M1" s="5" t="s">
        <v>12</v>
      </c>
      <c r="N1" s="5" t="s">
        <v>164</v>
      </c>
      <c r="O1" s="5" t="s">
        <v>13</v>
      </c>
      <c r="P1" s="7" t="s">
        <v>14</v>
      </c>
      <c r="Q1" s="7" t="s">
        <v>162</v>
      </c>
    </row>
    <row r="2" spans="1:17" x14ac:dyDescent="0.2">
      <c r="A2" s="8">
        <v>2640</v>
      </c>
      <c r="B2" s="9" t="s">
        <v>1042</v>
      </c>
      <c r="C2" s="10" t="s">
        <v>1042</v>
      </c>
      <c r="D2" s="11" t="s">
        <v>15</v>
      </c>
      <c r="E2" s="35" t="s">
        <v>1043</v>
      </c>
      <c r="F2" s="12" t="s">
        <v>1044</v>
      </c>
      <c r="G2" s="12" t="s">
        <v>17</v>
      </c>
      <c r="H2" s="12" t="s">
        <v>66</v>
      </c>
      <c r="I2" s="13">
        <v>71066.960000000006</v>
      </c>
      <c r="J2" s="35" t="s">
        <v>1045</v>
      </c>
      <c r="K2" s="14" t="s">
        <v>71</v>
      </c>
      <c r="L2" s="8" t="s">
        <v>71</v>
      </c>
      <c r="M2" s="8"/>
      <c r="N2" s="31"/>
      <c r="O2" s="8"/>
      <c r="P2" s="8"/>
    </row>
    <row r="3" spans="1:17" ht="12" x14ac:dyDescent="0.25">
      <c r="A3" s="8">
        <v>475</v>
      </c>
      <c r="B3" s="9" t="s">
        <v>1046</v>
      </c>
      <c r="C3" s="10" t="s">
        <v>1046</v>
      </c>
      <c r="D3" s="11" t="s">
        <v>15</v>
      </c>
      <c r="E3" s="35" t="s">
        <v>1047</v>
      </c>
      <c r="F3" s="12" t="s">
        <v>1048</v>
      </c>
      <c r="G3" s="12" t="s">
        <v>17</v>
      </c>
      <c r="H3" s="12" t="s">
        <v>1049</v>
      </c>
      <c r="I3" s="13">
        <v>3607.8</v>
      </c>
      <c r="J3" s="35" t="s">
        <v>1050</v>
      </c>
      <c r="K3" s="14" t="s">
        <v>94</v>
      </c>
      <c r="L3" s="8" t="s">
        <v>94</v>
      </c>
      <c r="M3" s="8"/>
      <c r="N3" s="31"/>
      <c r="O3" s="8"/>
      <c r="P3" s="16"/>
    </row>
    <row r="4" spans="1:17" ht="12" x14ac:dyDescent="0.25">
      <c r="A4" s="8">
        <v>2314</v>
      </c>
      <c r="B4" s="9" t="s">
        <v>1051</v>
      </c>
      <c r="C4" s="10" t="s">
        <v>1051</v>
      </c>
      <c r="D4" s="11" t="s">
        <v>15</v>
      </c>
      <c r="E4" s="35" t="s">
        <v>1052</v>
      </c>
      <c r="F4" s="12" t="s">
        <v>1048</v>
      </c>
      <c r="G4" s="12" t="s">
        <v>17</v>
      </c>
      <c r="H4" s="12" t="s">
        <v>739</v>
      </c>
      <c r="I4" s="13">
        <v>3404.29</v>
      </c>
      <c r="J4" s="35" t="s">
        <v>1053</v>
      </c>
      <c r="K4" s="14" t="s">
        <v>331</v>
      </c>
      <c r="L4" s="8" t="s">
        <v>331</v>
      </c>
      <c r="M4" s="8"/>
      <c r="N4" s="31"/>
      <c r="O4" s="8" t="s">
        <v>603</v>
      </c>
      <c r="P4" s="16"/>
    </row>
    <row r="5" spans="1:17" ht="23.4" x14ac:dyDescent="0.25">
      <c r="A5" s="8">
        <v>804</v>
      </c>
      <c r="B5" s="9" t="s">
        <v>1054</v>
      </c>
      <c r="C5" s="10" t="s">
        <v>1054</v>
      </c>
      <c r="D5" s="11" t="s">
        <v>15</v>
      </c>
      <c r="E5" s="35" t="s">
        <v>1055</v>
      </c>
      <c r="F5" s="12" t="s">
        <v>1048</v>
      </c>
      <c r="G5" s="12" t="s">
        <v>17</v>
      </c>
      <c r="H5" s="12" t="s">
        <v>1056</v>
      </c>
      <c r="I5" s="13">
        <v>1673.92</v>
      </c>
      <c r="J5" s="35" t="s">
        <v>1057</v>
      </c>
      <c r="K5" s="14" t="s">
        <v>239</v>
      </c>
      <c r="L5" s="8" t="s">
        <v>239</v>
      </c>
      <c r="M5" s="8"/>
      <c r="N5" s="31" t="s">
        <v>240</v>
      </c>
      <c r="O5" s="8"/>
      <c r="P5" s="16"/>
    </row>
    <row r="6" spans="1:17" ht="23.4" x14ac:dyDescent="0.25">
      <c r="A6" s="8">
        <v>805</v>
      </c>
      <c r="B6" s="9" t="s">
        <v>1054</v>
      </c>
      <c r="C6" s="10" t="s">
        <v>1054</v>
      </c>
      <c r="D6" s="11" t="s">
        <v>15</v>
      </c>
      <c r="E6" s="35" t="s">
        <v>1055</v>
      </c>
      <c r="F6" s="12" t="s">
        <v>1048</v>
      </c>
      <c r="G6" s="12" t="s">
        <v>17</v>
      </c>
      <c r="H6" s="12" t="s">
        <v>1056</v>
      </c>
      <c r="I6" s="13">
        <v>1673.92</v>
      </c>
      <c r="J6" s="35" t="s">
        <v>1058</v>
      </c>
      <c r="K6" s="17" t="s">
        <v>239</v>
      </c>
      <c r="L6" s="8" t="s">
        <v>239</v>
      </c>
      <c r="M6" s="8"/>
      <c r="N6" s="31" t="s">
        <v>240</v>
      </c>
      <c r="O6" s="8"/>
      <c r="P6" s="16"/>
    </row>
    <row r="7" spans="1:17" ht="12" x14ac:dyDescent="0.25">
      <c r="A7" s="8">
        <v>806</v>
      </c>
      <c r="B7" s="9" t="s">
        <v>1054</v>
      </c>
      <c r="C7" s="10" t="s">
        <v>1054</v>
      </c>
      <c r="D7" s="11" t="s">
        <v>15</v>
      </c>
      <c r="E7" s="35" t="s">
        <v>1055</v>
      </c>
      <c r="F7" s="12" t="s">
        <v>1048</v>
      </c>
      <c r="G7" s="12" t="s">
        <v>17</v>
      </c>
      <c r="H7" s="12" t="s">
        <v>1056</v>
      </c>
      <c r="I7" s="13">
        <v>1673.92</v>
      </c>
      <c r="J7" s="35" t="s">
        <v>1059</v>
      </c>
      <c r="K7" s="17" t="s">
        <v>1060</v>
      </c>
      <c r="L7" s="8" t="s">
        <v>1060</v>
      </c>
      <c r="M7" s="8"/>
      <c r="N7" s="31"/>
      <c r="O7" s="8"/>
      <c r="P7" s="16"/>
    </row>
    <row r="8" spans="1:17" ht="12" x14ac:dyDescent="0.25">
      <c r="A8" s="8">
        <v>1887</v>
      </c>
      <c r="B8" s="9" t="s">
        <v>1061</v>
      </c>
      <c r="C8" s="10" t="s">
        <v>1061</v>
      </c>
      <c r="D8" s="11" t="s">
        <v>15</v>
      </c>
      <c r="E8" s="35" t="s">
        <v>1062</v>
      </c>
      <c r="F8" s="12" t="s">
        <v>1063</v>
      </c>
      <c r="G8" s="12" t="s">
        <v>17</v>
      </c>
      <c r="H8" s="12" t="s">
        <v>237</v>
      </c>
      <c r="I8" s="13">
        <v>42937.24</v>
      </c>
      <c r="J8" s="35" t="s">
        <v>1064</v>
      </c>
      <c r="K8" s="14" t="s">
        <v>1065</v>
      </c>
      <c r="L8" s="8" t="s">
        <v>1065</v>
      </c>
      <c r="M8" s="8"/>
      <c r="N8" s="31"/>
      <c r="O8" s="8"/>
      <c r="P8" s="16"/>
    </row>
    <row r="9" spans="1:17" ht="12" x14ac:dyDescent="0.25">
      <c r="A9" s="8">
        <v>2446</v>
      </c>
      <c r="B9" s="9" t="s">
        <v>1066</v>
      </c>
      <c r="C9" s="10" t="s">
        <v>1066</v>
      </c>
      <c r="D9" s="11" t="s">
        <v>15</v>
      </c>
      <c r="E9" s="35" t="s">
        <v>1067</v>
      </c>
      <c r="F9" s="12" t="s">
        <v>1063</v>
      </c>
      <c r="G9" s="12" t="s">
        <v>17</v>
      </c>
      <c r="H9" s="12" t="s">
        <v>335</v>
      </c>
      <c r="I9" s="13">
        <v>29680.93</v>
      </c>
      <c r="J9" s="35" t="s">
        <v>1068</v>
      </c>
      <c r="K9" s="17" t="s">
        <v>911</v>
      </c>
      <c r="L9" s="8" t="s">
        <v>911</v>
      </c>
      <c r="M9" s="8"/>
      <c r="N9" s="31"/>
      <c r="O9" s="8"/>
      <c r="P9" s="16"/>
    </row>
    <row r="10" spans="1:17" ht="12" x14ac:dyDescent="0.25">
      <c r="A10" s="8">
        <v>2447</v>
      </c>
      <c r="B10" s="9" t="s">
        <v>1066</v>
      </c>
      <c r="C10" s="10" t="s">
        <v>1066</v>
      </c>
      <c r="D10" s="11" t="s">
        <v>15</v>
      </c>
      <c r="E10" s="35" t="s">
        <v>1067</v>
      </c>
      <c r="F10" s="12" t="s">
        <v>1063</v>
      </c>
      <c r="G10" s="12" t="s">
        <v>17</v>
      </c>
      <c r="H10" s="12" t="s">
        <v>335</v>
      </c>
      <c r="I10" s="13">
        <v>29680.93</v>
      </c>
      <c r="J10" s="35" t="s">
        <v>1069</v>
      </c>
      <c r="K10" s="14" t="s">
        <v>19</v>
      </c>
      <c r="L10" s="8" t="s">
        <v>911</v>
      </c>
      <c r="M10" s="8"/>
      <c r="N10" s="31"/>
      <c r="O10" s="8"/>
      <c r="P10" s="16"/>
    </row>
    <row r="11" spans="1:17" ht="12" x14ac:dyDescent="0.25">
      <c r="A11" s="8">
        <v>2428</v>
      </c>
      <c r="B11" s="9" t="s">
        <v>1070</v>
      </c>
      <c r="C11" s="10" t="s">
        <v>1070</v>
      </c>
      <c r="D11" s="11" t="s">
        <v>15</v>
      </c>
      <c r="E11" s="35" t="s">
        <v>1071</v>
      </c>
      <c r="F11" s="12" t="s">
        <v>1063</v>
      </c>
      <c r="G11" s="12" t="s">
        <v>17</v>
      </c>
      <c r="H11" s="12" t="s">
        <v>237</v>
      </c>
      <c r="I11" s="13">
        <v>8420.2000000000007</v>
      </c>
      <c r="J11" s="35" t="s">
        <v>1072</v>
      </c>
      <c r="K11" s="17" t="s">
        <v>1073</v>
      </c>
      <c r="L11" s="8" t="s">
        <v>1073</v>
      </c>
      <c r="M11" s="8"/>
      <c r="N11" s="31"/>
      <c r="O11" s="8"/>
      <c r="P11" s="16"/>
    </row>
    <row r="12" spans="1:17" ht="12" x14ac:dyDescent="0.25">
      <c r="A12" s="8">
        <v>2429</v>
      </c>
      <c r="B12" s="9" t="s">
        <v>1070</v>
      </c>
      <c r="C12" s="10" t="s">
        <v>1070</v>
      </c>
      <c r="D12" s="11" t="s">
        <v>15</v>
      </c>
      <c r="E12" s="35" t="s">
        <v>1071</v>
      </c>
      <c r="F12" s="12" t="s">
        <v>1063</v>
      </c>
      <c r="G12" s="12" t="s">
        <v>17</v>
      </c>
      <c r="H12" s="12" t="s">
        <v>237</v>
      </c>
      <c r="I12" s="13">
        <v>8420.2000000000007</v>
      </c>
      <c r="J12" s="35" t="s">
        <v>1074</v>
      </c>
      <c r="K12" s="17" t="s">
        <v>19</v>
      </c>
      <c r="L12" s="14" t="s">
        <v>1073</v>
      </c>
      <c r="M12" s="14"/>
      <c r="N12" s="31"/>
      <c r="O12" s="8"/>
      <c r="P12" s="16"/>
    </row>
    <row r="13" spans="1:17" ht="12" x14ac:dyDescent="0.25">
      <c r="A13" s="8">
        <v>2430</v>
      </c>
      <c r="B13" s="9" t="s">
        <v>1070</v>
      </c>
      <c r="C13" s="10" t="s">
        <v>1070</v>
      </c>
      <c r="D13" s="11" t="s">
        <v>15</v>
      </c>
      <c r="E13" s="35" t="s">
        <v>1071</v>
      </c>
      <c r="F13" s="12" t="s">
        <v>1063</v>
      </c>
      <c r="G13" s="12" t="s">
        <v>17</v>
      </c>
      <c r="H13" s="12" t="s">
        <v>237</v>
      </c>
      <c r="I13" s="13">
        <v>8420.2000000000007</v>
      </c>
      <c r="J13" s="35" t="s">
        <v>1075</v>
      </c>
      <c r="K13" s="14" t="s">
        <v>1073</v>
      </c>
      <c r="L13" s="8" t="s">
        <v>1073</v>
      </c>
      <c r="M13" s="8"/>
      <c r="N13" s="31"/>
      <c r="O13" s="8"/>
      <c r="P13" s="16"/>
    </row>
    <row r="14" spans="1:17" ht="12" x14ac:dyDescent="0.25">
      <c r="A14" s="8">
        <v>2431</v>
      </c>
      <c r="B14" s="9" t="s">
        <v>1070</v>
      </c>
      <c r="C14" s="10" t="s">
        <v>1070</v>
      </c>
      <c r="D14" s="11" t="s">
        <v>15</v>
      </c>
      <c r="E14" s="35" t="s">
        <v>1071</v>
      </c>
      <c r="F14" s="12" t="s">
        <v>1063</v>
      </c>
      <c r="G14" s="12" t="s">
        <v>17</v>
      </c>
      <c r="H14" s="12" t="s">
        <v>237</v>
      </c>
      <c r="I14" s="13">
        <v>8420.2000000000007</v>
      </c>
      <c r="J14" s="35" t="s">
        <v>1076</v>
      </c>
      <c r="K14" s="17" t="s">
        <v>19</v>
      </c>
      <c r="L14" s="8" t="s">
        <v>1073</v>
      </c>
      <c r="M14" s="8"/>
      <c r="N14" s="31"/>
      <c r="O14" s="8"/>
      <c r="P14" s="16"/>
    </row>
    <row r="15" spans="1:17" ht="12" x14ac:dyDescent="0.25">
      <c r="A15" s="8">
        <v>1687</v>
      </c>
      <c r="B15" s="9" t="s">
        <v>1077</v>
      </c>
      <c r="C15" s="10" t="s">
        <v>1077</v>
      </c>
      <c r="D15" s="11" t="s">
        <v>15</v>
      </c>
      <c r="E15" s="35" t="s">
        <v>1078</v>
      </c>
      <c r="F15" s="12" t="s">
        <v>1063</v>
      </c>
      <c r="G15" s="12" t="s">
        <v>17</v>
      </c>
      <c r="H15" s="12" t="s">
        <v>1079</v>
      </c>
      <c r="I15" s="13">
        <v>8375.26</v>
      </c>
      <c r="J15" s="35" t="s">
        <v>1080</v>
      </c>
      <c r="K15" s="14" t="s">
        <v>112</v>
      </c>
      <c r="L15" s="8" t="s">
        <v>112</v>
      </c>
      <c r="M15" s="8"/>
      <c r="N15" s="32"/>
      <c r="O15" s="8"/>
      <c r="P15" s="16"/>
    </row>
    <row r="16" spans="1:17" ht="12" x14ac:dyDescent="0.25">
      <c r="A16" s="8">
        <v>1335</v>
      </c>
      <c r="B16" s="9" t="s">
        <v>1081</v>
      </c>
      <c r="C16" s="10" t="s">
        <v>1081</v>
      </c>
      <c r="D16" s="11" t="s">
        <v>15</v>
      </c>
      <c r="E16" s="35" t="s">
        <v>1082</v>
      </c>
      <c r="F16" s="12" t="s">
        <v>1063</v>
      </c>
      <c r="G16" s="12" t="s">
        <v>17</v>
      </c>
      <c r="H16" s="12" t="s">
        <v>1083</v>
      </c>
      <c r="I16" s="13">
        <v>7833.86</v>
      </c>
      <c r="J16" s="35" t="s">
        <v>1084</v>
      </c>
      <c r="K16" s="17" t="s">
        <v>629</v>
      </c>
      <c r="L16" s="8" t="s">
        <v>629</v>
      </c>
      <c r="M16" s="8"/>
      <c r="N16" s="32"/>
      <c r="O16" s="8"/>
      <c r="P16" s="16"/>
    </row>
    <row r="17" spans="1:16" ht="12" x14ac:dyDescent="0.25">
      <c r="A17" s="8">
        <v>131</v>
      </c>
      <c r="B17" s="9" t="s">
        <v>1086</v>
      </c>
      <c r="C17" s="10" t="s">
        <v>1086</v>
      </c>
      <c r="D17" s="11" t="s">
        <v>15</v>
      </c>
      <c r="E17" s="35" t="s">
        <v>1087</v>
      </c>
      <c r="F17" s="12" t="s">
        <v>1063</v>
      </c>
      <c r="G17" s="12" t="s">
        <v>17</v>
      </c>
      <c r="H17" s="12" t="s">
        <v>844</v>
      </c>
      <c r="I17" s="13">
        <v>7652</v>
      </c>
      <c r="J17" s="35" t="s">
        <v>1050</v>
      </c>
      <c r="K17" s="17" t="s">
        <v>94</v>
      </c>
      <c r="L17" s="8" t="s">
        <v>94</v>
      </c>
      <c r="M17" s="8"/>
      <c r="N17" s="32"/>
      <c r="O17" s="8"/>
      <c r="P17" s="16"/>
    </row>
    <row r="18" spans="1:16" ht="12" x14ac:dyDescent="0.25">
      <c r="A18" s="8">
        <v>1883</v>
      </c>
      <c r="B18" s="9" t="s">
        <v>1088</v>
      </c>
      <c r="C18" s="10" t="s">
        <v>1088</v>
      </c>
      <c r="D18" s="11" t="s">
        <v>15</v>
      </c>
      <c r="E18" s="35" t="s">
        <v>1089</v>
      </c>
      <c r="F18" s="12" t="s">
        <v>1063</v>
      </c>
      <c r="G18" s="12" t="s">
        <v>17</v>
      </c>
      <c r="H18" s="12" t="s">
        <v>428</v>
      </c>
      <c r="I18" s="13">
        <v>4855.08</v>
      </c>
      <c r="J18" s="35" t="s">
        <v>1090</v>
      </c>
      <c r="K18" s="17" t="s">
        <v>71</v>
      </c>
      <c r="L18" s="8" t="s">
        <v>71</v>
      </c>
      <c r="M18" s="8"/>
      <c r="N18" s="31"/>
      <c r="O18" s="8"/>
      <c r="P18" s="16"/>
    </row>
    <row r="19" spans="1:16" ht="12" x14ac:dyDescent="0.25">
      <c r="A19" s="8">
        <v>1884</v>
      </c>
      <c r="B19" s="9" t="s">
        <v>1088</v>
      </c>
      <c r="C19" s="10" t="s">
        <v>1088</v>
      </c>
      <c r="D19" s="11" t="s">
        <v>15</v>
      </c>
      <c r="E19" s="35" t="s">
        <v>1089</v>
      </c>
      <c r="F19" s="12" t="s">
        <v>1063</v>
      </c>
      <c r="G19" s="12" t="s">
        <v>17</v>
      </c>
      <c r="H19" s="12" t="s">
        <v>428</v>
      </c>
      <c r="I19" s="13">
        <v>4855.08</v>
      </c>
      <c r="J19" s="35" t="s">
        <v>1091</v>
      </c>
      <c r="K19" s="14" t="s">
        <v>19</v>
      </c>
      <c r="L19" s="8" t="s">
        <v>71</v>
      </c>
      <c r="M19" s="8"/>
      <c r="N19" s="31"/>
      <c r="O19" s="8"/>
      <c r="P19" s="16"/>
    </row>
    <row r="20" spans="1:16" ht="12" x14ac:dyDescent="0.25">
      <c r="A20" s="8">
        <v>2074</v>
      </c>
      <c r="B20" s="9" t="s">
        <v>1092</v>
      </c>
      <c r="C20" s="10" t="s">
        <v>1092</v>
      </c>
      <c r="D20" s="11" t="s">
        <v>15</v>
      </c>
      <c r="E20" s="35" t="s">
        <v>1093</v>
      </c>
      <c r="F20" s="12" t="s">
        <v>1063</v>
      </c>
      <c r="G20" s="12" t="s">
        <v>17</v>
      </c>
      <c r="H20" s="12" t="s">
        <v>1094</v>
      </c>
      <c r="I20" s="13">
        <v>4718.84</v>
      </c>
      <c r="J20" s="35" t="s">
        <v>1095</v>
      </c>
      <c r="K20" s="14" t="s">
        <v>94</v>
      </c>
      <c r="L20" s="8" t="s">
        <v>94</v>
      </c>
      <c r="M20" s="8"/>
      <c r="N20" s="31"/>
      <c r="O20" s="8"/>
      <c r="P20" s="16"/>
    </row>
    <row r="21" spans="1:16" ht="12" x14ac:dyDescent="0.25">
      <c r="A21" s="8">
        <v>2075</v>
      </c>
      <c r="B21" s="9" t="s">
        <v>1092</v>
      </c>
      <c r="C21" s="10" t="s">
        <v>1092</v>
      </c>
      <c r="D21" s="11" t="s">
        <v>15</v>
      </c>
      <c r="E21" s="35" t="s">
        <v>1093</v>
      </c>
      <c r="F21" s="12" t="s">
        <v>1063</v>
      </c>
      <c r="G21" s="12" t="s">
        <v>17</v>
      </c>
      <c r="H21" s="12" t="s">
        <v>1094</v>
      </c>
      <c r="I21" s="13">
        <v>4718.84</v>
      </c>
      <c r="J21" s="35" t="s">
        <v>1096</v>
      </c>
      <c r="K21" s="17" t="s">
        <v>19</v>
      </c>
      <c r="L21" s="8" t="s">
        <v>94</v>
      </c>
      <c r="M21" s="8"/>
      <c r="N21" s="31"/>
      <c r="O21" s="8"/>
      <c r="P21" s="16"/>
    </row>
    <row r="22" spans="1:16" ht="23.4" x14ac:dyDescent="0.25">
      <c r="A22" s="8">
        <v>1150</v>
      </c>
      <c r="B22" s="9" t="s">
        <v>1097</v>
      </c>
      <c r="C22" s="10" t="s">
        <v>1097</v>
      </c>
      <c r="D22" s="11" t="s">
        <v>15</v>
      </c>
      <c r="E22" s="35" t="s">
        <v>1098</v>
      </c>
      <c r="F22" s="12" t="s">
        <v>1063</v>
      </c>
      <c r="G22" s="12" t="s">
        <v>17</v>
      </c>
      <c r="H22" s="12" t="s">
        <v>1099</v>
      </c>
      <c r="I22" s="13">
        <v>4702.8500000000004</v>
      </c>
      <c r="J22" s="35" t="s">
        <v>1100</v>
      </c>
      <c r="K22" s="14" t="s">
        <v>239</v>
      </c>
      <c r="L22" s="8" t="s">
        <v>239</v>
      </c>
      <c r="M22" s="8"/>
      <c r="N22" s="31" t="s">
        <v>240</v>
      </c>
      <c r="O22" s="8" t="s">
        <v>603</v>
      </c>
      <c r="P22" s="16"/>
    </row>
    <row r="23" spans="1:16" ht="12" x14ac:dyDescent="0.25">
      <c r="A23" s="8">
        <v>1221</v>
      </c>
      <c r="B23" s="9" t="s">
        <v>1101</v>
      </c>
      <c r="C23" s="10" t="s">
        <v>1101</v>
      </c>
      <c r="D23" s="11" t="s">
        <v>15</v>
      </c>
      <c r="E23" s="35" t="s">
        <v>1102</v>
      </c>
      <c r="F23" s="12" t="s">
        <v>1063</v>
      </c>
      <c r="G23" s="12" t="s">
        <v>17</v>
      </c>
      <c r="H23" s="12" t="s">
        <v>1103</v>
      </c>
      <c r="I23" s="13">
        <v>4596.3599999999997</v>
      </c>
      <c r="J23" s="35" t="s">
        <v>1104</v>
      </c>
      <c r="K23" s="17" t="s">
        <v>94</v>
      </c>
      <c r="L23" s="8" t="s">
        <v>94</v>
      </c>
      <c r="M23" s="8"/>
      <c r="N23" s="31"/>
      <c r="O23" s="8" t="s">
        <v>603</v>
      </c>
      <c r="P23" s="16"/>
    </row>
    <row r="24" spans="1:16" ht="12" x14ac:dyDescent="0.25">
      <c r="A24" s="8">
        <v>795</v>
      </c>
      <c r="B24" s="9" t="s">
        <v>1105</v>
      </c>
      <c r="C24" s="10" t="s">
        <v>1105</v>
      </c>
      <c r="D24" s="11" t="s">
        <v>15</v>
      </c>
      <c r="E24" s="35" t="s">
        <v>1106</v>
      </c>
      <c r="F24" s="12" t="s">
        <v>1063</v>
      </c>
      <c r="G24" s="12" t="s">
        <v>17</v>
      </c>
      <c r="H24" s="12" t="s">
        <v>18</v>
      </c>
      <c r="I24" s="13">
        <v>2112.14</v>
      </c>
      <c r="J24" s="35" t="s">
        <v>1107</v>
      </c>
      <c r="K24" s="14" t="s">
        <v>1108</v>
      </c>
      <c r="L24" s="8" t="s">
        <v>1108</v>
      </c>
      <c r="M24" s="8"/>
      <c r="O24" s="8"/>
      <c r="P24" s="16"/>
    </row>
    <row r="25" spans="1:16" ht="12" x14ac:dyDescent="0.25">
      <c r="A25" s="8">
        <v>796</v>
      </c>
      <c r="B25" s="9" t="s">
        <v>1105</v>
      </c>
      <c r="C25" s="10" t="s">
        <v>1105</v>
      </c>
      <c r="D25" s="11" t="s">
        <v>15</v>
      </c>
      <c r="E25" s="35" t="s">
        <v>1106</v>
      </c>
      <c r="F25" s="12" t="s">
        <v>1063</v>
      </c>
      <c r="G25" s="12" t="s">
        <v>17</v>
      </c>
      <c r="H25" s="12" t="s">
        <v>18</v>
      </c>
      <c r="I25" s="13">
        <v>2112.14</v>
      </c>
      <c r="J25" s="35" t="s">
        <v>1109</v>
      </c>
      <c r="K25" s="14" t="s">
        <v>19</v>
      </c>
      <c r="L25" s="8" t="s">
        <v>1108</v>
      </c>
      <c r="M25" s="8"/>
      <c r="N25" s="31"/>
      <c r="O25" s="8"/>
      <c r="P25" s="16"/>
    </row>
    <row r="26" spans="1:16" ht="12" x14ac:dyDescent="0.25">
      <c r="A26" s="8">
        <v>797</v>
      </c>
      <c r="B26" s="9" t="s">
        <v>1105</v>
      </c>
      <c r="C26" s="10" t="s">
        <v>1105</v>
      </c>
      <c r="D26" s="11" t="s">
        <v>15</v>
      </c>
      <c r="E26" s="35" t="s">
        <v>1106</v>
      </c>
      <c r="F26" s="12" t="s">
        <v>1063</v>
      </c>
      <c r="G26" s="12" t="s">
        <v>17</v>
      </c>
      <c r="H26" s="12" t="s">
        <v>18</v>
      </c>
      <c r="I26" s="13">
        <v>2112.14</v>
      </c>
      <c r="J26" s="35" t="s">
        <v>1110</v>
      </c>
      <c r="K26" s="17" t="s">
        <v>19</v>
      </c>
      <c r="L26" s="8" t="s">
        <v>1108</v>
      </c>
      <c r="M26" s="8"/>
      <c r="N26" s="31"/>
      <c r="O26" s="8"/>
      <c r="P26" s="16"/>
    </row>
    <row r="27" spans="1:16" ht="12" x14ac:dyDescent="0.25">
      <c r="A27" s="8">
        <v>798</v>
      </c>
      <c r="B27" s="9" t="s">
        <v>1105</v>
      </c>
      <c r="C27" s="10" t="s">
        <v>1105</v>
      </c>
      <c r="D27" s="11" t="s">
        <v>15</v>
      </c>
      <c r="E27" s="35" t="s">
        <v>1106</v>
      </c>
      <c r="F27" s="12" t="s">
        <v>1063</v>
      </c>
      <c r="G27" s="12" t="s">
        <v>17</v>
      </c>
      <c r="H27" s="12" t="s">
        <v>18</v>
      </c>
      <c r="I27" s="13">
        <v>2112.14</v>
      </c>
      <c r="J27" s="35" t="s">
        <v>1111</v>
      </c>
      <c r="K27" s="14" t="s">
        <v>19</v>
      </c>
      <c r="L27" s="14" t="s">
        <v>1108</v>
      </c>
      <c r="M27" s="14"/>
      <c r="N27" s="31"/>
      <c r="O27" s="8"/>
      <c r="P27" s="16"/>
    </row>
    <row r="28" spans="1:16" ht="12" x14ac:dyDescent="0.25">
      <c r="A28" s="8">
        <v>288</v>
      </c>
      <c r="B28" s="9" t="s">
        <v>1112</v>
      </c>
      <c r="C28" s="10" t="s">
        <v>1112</v>
      </c>
      <c r="D28" s="11" t="s">
        <v>15</v>
      </c>
      <c r="E28" s="35" t="s">
        <v>1113</v>
      </c>
      <c r="F28" s="12" t="s">
        <v>1063</v>
      </c>
      <c r="G28" s="12" t="s">
        <v>17</v>
      </c>
      <c r="H28" s="12" t="s">
        <v>1114</v>
      </c>
      <c r="I28" s="13">
        <v>2097.62</v>
      </c>
      <c r="J28" s="35" t="s">
        <v>1115</v>
      </c>
      <c r="K28" s="14" t="s">
        <v>71</v>
      </c>
      <c r="L28" s="8" t="s">
        <v>71</v>
      </c>
      <c r="M28" s="8"/>
      <c r="N28" s="31"/>
      <c r="O28" s="8"/>
      <c r="P28" s="16"/>
    </row>
    <row r="29" spans="1:16" ht="12" x14ac:dyDescent="0.25">
      <c r="A29" s="8">
        <v>289</v>
      </c>
      <c r="B29" s="9" t="s">
        <v>1112</v>
      </c>
      <c r="C29" s="10" t="s">
        <v>1112</v>
      </c>
      <c r="D29" s="11" t="s">
        <v>15</v>
      </c>
      <c r="E29" s="35" t="s">
        <v>1113</v>
      </c>
      <c r="F29" s="12" t="s">
        <v>1063</v>
      </c>
      <c r="G29" s="12" t="s">
        <v>17</v>
      </c>
      <c r="H29" s="12" t="s">
        <v>1114</v>
      </c>
      <c r="I29" s="13">
        <v>2097.62</v>
      </c>
      <c r="J29" s="35" t="s">
        <v>1116</v>
      </c>
      <c r="K29" s="17" t="s">
        <v>19</v>
      </c>
      <c r="L29" s="8" t="s">
        <v>71</v>
      </c>
      <c r="M29" s="8"/>
      <c r="N29" s="31"/>
      <c r="O29" s="8"/>
      <c r="P29" s="16"/>
    </row>
    <row r="30" spans="1:16" ht="34.799999999999997" x14ac:dyDescent="0.25">
      <c r="A30" s="8">
        <v>265</v>
      </c>
      <c r="B30" s="9" t="s">
        <v>1117</v>
      </c>
      <c r="C30" s="10" t="s">
        <v>1117</v>
      </c>
      <c r="D30" s="11" t="s">
        <v>15</v>
      </c>
      <c r="E30" s="35" t="s">
        <v>1118</v>
      </c>
      <c r="F30" s="12" t="s">
        <v>1063</v>
      </c>
      <c r="G30" s="12" t="s">
        <v>17</v>
      </c>
      <c r="H30" s="12" t="s">
        <v>1119</v>
      </c>
      <c r="I30" s="13">
        <v>2097.16</v>
      </c>
      <c r="J30" s="35" t="s">
        <v>1120</v>
      </c>
      <c r="K30" s="14" t="s">
        <v>1121</v>
      </c>
      <c r="L30" s="8" t="s">
        <v>1121</v>
      </c>
      <c r="M30" s="8"/>
      <c r="N30" s="31" t="s">
        <v>1122</v>
      </c>
      <c r="O30" s="8" t="s">
        <v>603</v>
      </c>
      <c r="P30" s="16"/>
    </row>
    <row r="31" spans="1:16" ht="34.799999999999997" x14ac:dyDescent="0.25">
      <c r="A31" s="8">
        <v>266</v>
      </c>
      <c r="B31" s="9" t="s">
        <v>1117</v>
      </c>
      <c r="C31" s="10" t="s">
        <v>1117</v>
      </c>
      <c r="D31" s="11" t="s">
        <v>15</v>
      </c>
      <c r="E31" s="35" t="s">
        <v>1118</v>
      </c>
      <c r="F31" s="12" t="s">
        <v>1063</v>
      </c>
      <c r="G31" s="12" t="s">
        <v>17</v>
      </c>
      <c r="H31" s="12" t="s">
        <v>1119</v>
      </c>
      <c r="I31" s="13">
        <v>2097.16</v>
      </c>
      <c r="J31" s="35" t="s">
        <v>1123</v>
      </c>
      <c r="K31" s="14" t="s">
        <v>1121</v>
      </c>
      <c r="L31" s="8" t="s">
        <v>1121</v>
      </c>
      <c r="M31" s="8"/>
      <c r="N31" s="31" t="s">
        <v>1122</v>
      </c>
      <c r="O31" s="8" t="s">
        <v>603</v>
      </c>
      <c r="P31" s="16"/>
    </row>
    <row r="32" spans="1:16" ht="12" x14ac:dyDescent="0.25">
      <c r="A32" s="8">
        <v>1966</v>
      </c>
      <c r="B32" s="9" t="s">
        <v>1124</v>
      </c>
      <c r="C32" s="10" t="s">
        <v>1124</v>
      </c>
      <c r="D32" s="11" t="s">
        <v>15</v>
      </c>
      <c r="E32" s="35" t="s">
        <v>1125</v>
      </c>
      <c r="F32" s="12" t="s">
        <v>1063</v>
      </c>
      <c r="G32" s="12" t="s">
        <v>17</v>
      </c>
      <c r="H32" s="12" t="s">
        <v>1126</v>
      </c>
      <c r="I32" s="13">
        <v>1960.2</v>
      </c>
      <c r="J32" s="35" t="s">
        <v>1127</v>
      </c>
      <c r="K32" s="14" t="s">
        <v>55</v>
      </c>
      <c r="L32" s="8" t="s">
        <v>55</v>
      </c>
      <c r="M32" s="8"/>
      <c r="N32" s="31"/>
      <c r="O32" s="8"/>
      <c r="P32" s="16"/>
    </row>
    <row r="33" spans="1:16" ht="12" x14ac:dyDescent="0.25">
      <c r="A33" s="8">
        <v>1967</v>
      </c>
      <c r="B33" s="9" t="s">
        <v>1124</v>
      </c>
      <c r="C33" s="10" t="s">
        <v>1124</v>
      </c>
      <c r="D33" s="11" t="s">
        <v>15</v>
      </c>
      <c r="E33" s="35" t="s">
        <v>1125</v>
      </c>
      <c r="F33" s="12" t="s">
        <v>1063</v>
      </c>
      <c r="G33" s="12" t="s">
        <v>17</v>
      </c>
      <c r="H33" s="12" t="s">
        <v>1126</v>
      </c>
      <c r="I33" s="13">
        <v>1960.2</v>
      </c>
      <c r="J33" s="35" t="s">
        <v>1128</v>
      </c>
      <c r="K33" s="14" t="s">
        <v>19</v>
      </c>
      <c r="L33" s="8" t="s">
        <v>55</v>
      </c>
      <c r="M33" s="8"/>
      <c r="N33" s="31"/>
      <c r="O33" s="8"/>
      <c r="P33" s="16"/>
    </row>
    <row r="34" spans="1:16" ht="12" x14ac:dyDescent="0.25">
      <c r="A34" s="20">
        <v>1968</v>
      </c>
      <c r="B34" s="20" t="s">
        <v>1124</v>
      </c>
      <c r="C34" s="20" t="s">
        <v>1124</v>
      </c>
      <c r="D34" s="20" t="s">
        <v>15</v>
      </c>
      <c r="E34" s="36" t="s">
        <v>1125</v>
      </c>
      <c r="F34" s="20" t="s">
        <v>1063</v>
      </c>
      <c r="G34" s="20" t="s">
        <v>17</v>
      </c>
      <c r="H34" s="20" t="s">
        <v>1126</v>
      </c>
      <c r="I34" s="15">
        <v>1960.2</v>
      </c>
      <c r="J34" s="36" t="s">
        <v>1129</v>
      </c>
      <c r="K34" s="20" t="s">
        <v>55</v>
      </c>
      <c r="L34" s="20" t="s">
        <v>55</v>
      </c>
      <c r="P34" s="16"/>
    </row>
    <row r="35" spans="1:16" ht="12" x14ac:dyDescent="0.25">
      <c r="A35" s="20">
        <v>1969</v>
      </c>
      <c r="B35" s="20" t="s">
        <v>1124</v>
      </c>
      <c r="C35" s="20" t="s">
        <v>1124</v>
      </c>
      <c r="D35" s="20" t="s">
        <v>15</v>
      </c>
      <c r="E35" s="36" t="s">
        <v>1125</v>
      </c>
      <c r="F35" s="20" t="s">
        <v>1063</v>
      </c>
      <c r="G35" s="20" t="s">
        <v>17</v>
      </c>
      <c r="H35" s="20" t="s">
        <v>1126</v>
      </c>
      <c r="I35" s="15">
        <v>1960.2</v>
      </c>
      <c r="J35" s="36" t="s">
        <v>1130</v>
      </c>
      <c r="K35" s="20" t="s">
        <v>55</v>
      </c>
      <c r="L35" s="20" t="s">
        <v>55</v>
      </c>
      <c r="P35" s="16"/>
    </row>
    <row r="36" spans="1:16" ht="12" x14ac:dyDescent="0.25">
      <c r="A36" s="20">
        <v>23</v>
      </c>
      <c r="B36" s="20" t="s">
        <v>1131</v>
      </c>
      <c r="C36" s="20" t="s">
        <v>1131</v>
      </c>
      <c r="D36" s="20" t="s">
        <v>15</v>
      </c>
      <c r="E36" s="36" t="s">
        <v>1132</v>
      </c>
      <c r="F36" s="20" t="s">
        <v>1063</v>
      </c>
      <c r="G36" s="20" t="s">
        <v>17</v>
      </c>
      <c r="H36" s="20" t="s">
        <v>950</v>
      </c>
      <c r="I36" s="15">
        <v>1297.4100000000001</v>
      </c>
      <c r="J36" s="36" t="s">
        <v>1133</v>
      </c>
      <c r="K36" s="20" t="s">
        <v>771</v>
      </c>
      <c r="L36" s="20" t="s">
        <v>771</v>
      </c>
      <c r="P36" s="16"/>
    </row>
    <row r="37" spans="1:16" ht="23.4" x14ac:dyDescent="0.25">
      <c r="A37" s="20">
        <v>2160</v>
      </c>
      <c r="B37" s="20" t="s">
        <v>1134</v>
      </c>
      <c r="C37" s="20" t="s">
        <v>1134</v>
      </c>
      <c r="D37" s="20" t="s">
        <v>15</v>
      </c>
      <c r="E37" s="36" t="s">
        <v>1135</v>
      </c>
      <c r="F37" s="20" t="s">
        <v>1063</v>
      </c>
      <c r="G37" s="20" t="s">
        <v>17</v>
      </c>
      <c r="H37" s="20" t="s">
        <v>1083</v>
      </c>
      <c r="I37" s="15">
        <v>1276.97</v>
      </c>
      <c r="J37" s="36" t="s">
        <v>1136</v>
      </c>
      <c r="K37" s="20" t="s">
        <v>1137</v>
      </c>
      <c r="L37" s="20" t="s">
        <v>1137</v>
      </c>
      <c r="N37" s="18" t="s">
        <v>1332</v>
      </c>
      <c r="O37" s="20" t="s">
        <v>603</v>
      </c>
      <c r="P37" s="16"/>
    </row>
    <row r="38" spans="1:16" ht="12" x14ac:dyDescent="0.25">
      <c r="A38" s="20">
        <v>2161</v>
      </c>
      <c r="B38" s="20" t="s">
        <v>1134</v>
      </c>
      <c r="C38" s="20" t="s">
        <v>1134</v>
      </c>
      <c r="D38" s="20" t="s">
        <v>15</v>
      </c>
      <c r="E38" s="36" t="s">
        <v>1135</v>
      </c>
      <c r="F38" s="20" t="s">
        <v>1063</v>
      </c>
      <c r="G38" s="20" t="s">
        <v>17</v>
      </c>
      <c r="H38" s="20" t="s">
        <v>1083</v>
      </c>
      <c r="I38" s="15">
        <v>1276.97</v>
      </c>
      <c r="J38" s="36" t="s">
        <v>1139</v>
      </c>
      <c r="K38" s="20" t="s">
        <v>19</v>
      </c>
      <c r="L38" s="20" t="s">
        <v>1137</v>
      </c>
      <c r="O38" s="20" t="s">
        <v>603</v>
      </c>
      <c r="P38" s="16"/>
    </row>
    <row r="39" spans="1:16" ht="12" x14ac:dyDescent="0.25">
      <c r="A39" s="20">
        <v>2162</v>
      </c>
      <c r="B39" s="20" t="s">
        <v>1134</v>
      </c>
      <c r="C39" s="20" t="s">
        <v>1134</v>
      </c>
      <c r="D39" s="20" t="s">
        <v>15</v>
      </c>
      <c r="E39" s="36" t="s">
        <v>1135</v>
      </c>
      <c r="F39" s="20" t="s">
        <v>1063</v>
      </c>
      <c r="G39" s="20" t="s">
        <v>17</v>
      </c>
      <c r="H39" s="20" t="s">
        <v>1083</v>
      </c>
      <c r="I39" s="15">
        <v>1276.97</v>
      </c>
      <c r="J39" s="36" t="s">
        <v>1140</v>
      </c>
      <c r="K39" s="20" t="s">
        <v>19</v>
      </c>
      <c r="L39" s="20" t="s">
        <v>1137</v>
      </c>
      <c r="O39" s="20" t="s">
        <v>603</v>
      </c>
      <c r="P39" s="16"/>
    </row>
    <row r="40" spans="1:16" ht="12" x14ac:dyDescent="0.25">
      <c r="A40" s="20">
        <v>2163</v>
      </c>
      <c r="B40" s="20" t="s">
        <v>1134</v>
      </c>
      <c r="C40" s="20" t="s">
        <v>1134</v>
      </c>
      <c r="D40" s="20" t="s">
        <v>15</v>
      </c>
      <c r="E40" s="36" t="s">
        <v>1135</v>
      </c>
      <c r="F40" s="20" t="s">
        <v>1063</v>
      </c>
      <c r="G40" s="20" t="s">
        <v>17</v>
      </c>
      <c r="H40" s="20" t="s">
        <v>1083</v>
      </c>
      <c r="I40" s="15">
        <v>1276.97</v>
      </c>
      <c r="J40" s="36" t="s">
        <v>1141</v>
      </c>
      <c r="K40" s="20" t="s">
        <v>19</v>
      </c>
      <c r="L40" s="20" t="s">
        <v>1137</v>
      </c>
      <c r="O40" s="20" t="s">
        <v>603</v>
      </c>
      <c r="P40" s="16"/>
    </row>
    <row r="41" spans="1:16" ht="12" x14ac:dyDescent="0.25">
      <c r="A41" s="20">
        <v>226</v>
      </c>
      <c r="B41" s="20" t="s">
        <v>1142</v>
      </c>
      <c r="C41" s="20" t="s">
        <v>1142</v>
      </c>
      <c r="D41" s="20" t="s">
        <v>15</v>
      </c>
      <c r="E41" s="36" t="s">
        <v>1143</v>
      </c>
      <c r="F41" s="20" t="s">
        <v>1063</v>
      </c>
      <c r="G41" s="20" t="s">
        <v>17</v>
      </c>
      <c r="H41" s="20" t="s">
        <v>1144</v>
      </c>
      <c r="I41" s="15">
        <v>1152.3599999999999</v>
      </c>
      <c r="J41" s="36" t="s">
        <v>1145</v>
      </c>
      <c r="K41" s="20" t="s">
        <v>94</v>
      </c>
      <c r="L41" s="20" t="s">
        <v>94</v>
      </c>
      <c r="P41" s="16"/>
    </row>
    <row r="42" spans="1:16" ht="12" x14ac:dyDescent="0.25">
      <c r="A42" s="20">
        <v>227</v>
      </c>
      <c r="B42" s="20" t="s">
        <v>1142</v>
      </c>
      <c r="C42" s="20" t="s">
        <v>1142</v>
      </c>
      <c r="D42" s="20" t="s">
        <v>15</v>
      </c>
      <c r="E42" s="36" t="s">
        <v>1143</v>
      </c>
      <c r="F42" s="20" t="s">
        <v>1063</v>
      </c>
      <c r="G42" s="20" t="s">
        <v>17</v>
      </c>
      <c r="H42" s="20" t="s">
        <v>1144</v>
      </c>
      <c r="I42" s="15">
        <v>1152.3599999999999</v>
      </c>
      <c r="J42" s="36" t="s">
        <v>1146</v>
      </c>
      <c r="K42" s="20" t="s">
        <v>19</v>
      </c>
      <c r="L42" s="20" t="s">
        <v>94</v>
      </c>
      <c r="P42" s="16"/>
    </row>
    <row r="43" spans="1:16" ht="12" x14ac:dyDescent="0.25">
      <c r="A43" s="20">
        <v>228</v>
      </c>
      <c r="B43" s="20" t="s">
        <v>1142</v>
      </c>
      <c r="C43" s="20" t="s">
        <v>1142</v>
      </c>
      <c r="D43" s="20" t="s">
        <v>15</v>
      </c>
      <c r="E43" s="36" t="s">
        <v>1143</v>
      </c>
      <c r="F43" s="20" t="s">
        <v>1063</v>
      </c>
      <c r="G43" s="20" t="s">
        <v>17</v>
      </c>
      <c r="H43" s="20" t="s">
        <v>1144</v>
      </c>
      <c r="I43" s="15">
        <v>1152.3599999999999</v>
      </c>
      <c r="J43" s="36" t="s">
        <v>1147</v>
      </c>
      <c r="K43" s="20" t="s">
        <v>19</v>
      </c>
      <c r="L43" s="20" t="s">
        <v>94</v>
      </c>
      <c r="P43" s="16"/>
    </row>
    <row r="44" spans="1:16" ht="12" x14ac:dyDescent="0.25">
      <c r="A44" s="20">
        <v>229</v>
      </c>
      <c r="B44" s="20" t="s">
        <v>1142</v>
      </c>
      <c r="C44" s="20" t="s">
        <v>1142</v>
      </c>
      <c r="D44" s="20" t="s">
        <v>15</v>
      </c>
      <c r="E44" s="36" t="s">
        <v>1143</v>
      </c>
      <c r="F44" s="20" t="s">
        <v>1063</v>
      </c>
      <c r="G44" s="20" t="s">
        <v>17</v>
      </c>
      <c r="H44" s="20" t="s">
        <v>1144</v>
      </c>
      <c r="I44" s="15">
        <v>1152.3599999999999</v>
      </c>
      <c r="J44" s="36" t="s">
        <v>1148</v>
      </c>
      <c r="K44" s="20" t="s">
        <v>19</v>
      </c>
      <c r="L44" s="20" t="s">
        <v>94</v>
      </c>
      <c r="P44" s="16"/>
    </row>
    <row r="45" spans="1:16" ht="12" x14ac:dyDescent="0.25">
      <c r="A45" s="20">
        <v>230</v>
      </c>
      <c r="B45" s="20" t="s">
        <v>1142</v>
      </c>
      <c r="C45" s="20" t="s">
        <v>1142</v>
      </c>
      <c r="D45" s="20" t="s">
        <v>15</v>
      </c>
      <c r="E45" s="36" t="s">
        <v>1143</v>
      </c>
      <c r="F45" s="20" t="s">
        <v>1063</v>
      </c>
      <c r="G45" s="20" t="s">
        <v>17</v>
      </c>
      <c r="H45" s="20" t="s">
        <v>1144</v>
      </c>
      <c r="I45" s="15">
        <v>1152.3599999999999</v>
      </c>
      <c r="J45" s="36" t="s">
        <v>1149</v>
      </c>
      <c r="K45" s="20" t="s">
        <v>19</v>
      </c>
      <c r="L45" s="20" t="s">
        <v>94</v>
      </c>
      <c r="P45" s="16"/>
    </row>
    <row r="46" spans="1:16" ht="12" x14ac:dyDescent="0.25">
      <c r="A46" s="20">
        <v>1875</v>
      </c>
      <c r="B46" s="20" t="s">
        <v>1150</v>
      </c>
      <c r="C46" s="20" t="s">
        <v>1150</v>
      </c>
      <c r="D46" s="20" t="s">
        <v>15</v>
      </c>
      <c r="E46" s="36" t="s">
        <v>1151</v>
      </c>
      <c r="F46" s="20" t="s">
        <v>1152</v>
      </c>
      <c r="G46" s="20" t="s">
        <v>17</v>
      </c>
      <c r="H46" s="20" t="s">
        <v>364</v>
      </c>
      <c r="I46" s="15">
        <v>3192.69</v>
      </c>
      <c r="J46" s="36" t="s">
        <v>1153</v>
      </c>
      <c r="K46" s="20" t="s">
        <v>35</v>
      </c>
      <c r="L46" s="20" t="s">
        <v>35</v>
      </c>
      <c r="P46" s="16"/>
    </row>
    <row r="47" spans="1:16" ht="12" x14ac:dyDescent="0.25">
      <c r="A47" s="20">
        <v>2033</v>
      </c>
      <c r="B47" s="20" t="s">
        <v>1154</v>
      </c>
      <c r="C47" s="20" t="s">
        <v>1154</v>
      </c>
      <c r="D47" s="20" t="s">
        <v>15</v>
      </c>
      <c r="E47" s="36" t="s">
        <v>1155</v>
      </c>
      <c r="F47" s="20" t="s">
        <v>1152</v>
      </c>
      <c r="G47" s="20" t="s">
        <v>17</v>
      </c>
      <c r="H47" s="20" t="s">
        <v>1156</v>
      </c>
      <c r="I47" s="15">
        <v>1255.8</v>
      </c>
      <c r="J47" s="36" t="s">
        <v>1157</v>
      </c>
      <c r="K47" s="20" t="s">
        <v>331</v>
      </c>
      <c r="L47" s="20" t="s">
        <v>331</v>
      </c>
      <c r="P47" s="16"/>
    </row>
    <row r="48" spans="1:16" ht="12" x14ac:dyDescent="0.25">
      <c r="A48" s="20">
        <v>1945</v>
      </c>
      <c r="B48" s="20" t="s">
        <v>1158</v>
      </c>
      <c r="C48" s="20" t="s">
        <v>1158</v>
      </c>
      <c r="D48" s="20" t="s">
        <v>15</v>
      </c>
      <c r="E48" s="36" t="s">
        <v>1159</v>
      </c>
      <c r="F48" s="20" t="s">
        <v>1044</v>
      </c>
      <c r="G48" s="20" t="s">
        <v>17</v>
      </c>
      <c r="H48" s="20" t="s">
        <v>596</v>
      </c>
      <c r="I48" s="15">
        <v>32509.62</v>
      </c>
      <c r="J48" s="36" t="s">
        <v>1160</v>
      </c>
      <c r="K48" s="20" t="s">
        <v>44</v>
      </c>
      <c r="L48" s="20" t="s">
        <v>44</v>
      </c>
      <c r="P48" s="16"/>
    </row>
    <row r="49" spans="1:17" ht="12" x14ac:dyDescent="0.25">
      <c r="A49" s="20">
        <v>169</v>
      </c>
      <c r="B49" s="20" t="s">
        <v>1161</v>
      </c>
      <c r="C49" s="20" t="s">
        <v>1161</v>
      </c>
      <c r="D49" s="20" t="s">
        <v>15</v>
      </c>
      <c r="E49" s="36" t="s">
        <v>1162</v>
      </c>
      <c r="F49" s="20" t="s">
        <v>1163</v>
      </c>
      <c r="G49" s="20" t="s">
        <v>17</v>
      </c>
      <c r="H49" s="20" t="s">
        <v>335</v>
      </c>
      <c r="I49" s="15">
        <v>240839.44</v>
      </c>
      <c r="J49" s="36" t="s">
        <v>1164</v>
      </c>
      <c r="K49" s="20" t="s">
        <v>1165</v>
      </c>
      <c r="L49" s="20" t="s">
        <v>1165</v>
      </c>
      <c r="P49" s="16"/>
    </row>
    <row r="50" spans="1:17" ht="12" x14ac:dyDescent="0.25">
      <c r="A50" s="20">
        <v>170</v>
      </c>
      <c r="B50" s="20" t="s">
        <v>1161</v>
      </c>
      <c r="C50" s="20" t="s">
        <v>1161</v>
      </c>
      <c r="D50" s="20" t="s">
        <v>15</v>
      </c>
      <c r="E50" s="36" t="s">
        <v>1162</v>
      </c>
      <c r="F50" s="20" t="s">
        <v>1163</v>
      </c>
      <c r="G50" s="20" t="s">
        <v>17</v>
      </c>
      <c r="H50" s="20" t="s">
        <v>335</v>
      </c>
      <c r="I50" s="15">
        <v>240839.44</v>
      </c>
      <c r="J50" s="36" t="s">
        <v>1166</v>
      </c>
      <c r="K50" s="20" t="s">
        <v>1165</v>
      </c>
      <c r="L50" s="20" t="s">
        <v>1165</v>
      </c>
      <c r="P50" s="16"/>
    </row>
    <row r="51" spans="1:17" ht="12" x14ac:dyDescent="0.25">
      <c r="A51" s="20">
        <v>171</v>
      </c>
      <c r="B51" s="20" t="s">
        <v>1161</v>
      </c>
      <c r="C51" s="20" t="s">
        <v>1161</v>
      </c>
      <c r="D51" s="20" t="s">
        <v>15</v>
      </c>
      <c r="E51" s="36" t="s">
        <v>1162</v>
      </c>
      <c r="F51" s="20" t="s">
        <v>1163</v>
      </c>
      <c r="G51" s="20" t="s">
        <v>17</v>
      </c>
      <c r="H51" s="20" t="s">
        <v>335</v>
      </c>
      <c r="I51" s="15">
        <v>240839.44</v>
      </c>
      <c r="J51" s="36" t="s">
        <v>1167</v>
      </c>
      <c r="K51" s="20" t="s">
        <v>65</v>
      </c>
      <c r="L51" s="20" t="s">
        <v>65</v>
      </c>
      <c r="P51" s="16"/>
    </row>
    <row r="52" spans="1:17" s="8" customFormat="1" ht="12" x14ac:dyDescent="0.25">
      <c r="A52" s="8">
        <v>172</v>
      </c>
      <c r="B52" s="9" t="s">
        <v>1161</v>
      </c>
      <c r="C52" s="10" t="s">
        <v>1161</v>
      </c>
      <c r="D52" s="11" t="s">
        <v>15</v>
      </c>
      <c r="E52" s="35" t="s">
        <v>1162</v>
      </c>
      <c r="F52" s="12" t="s">
        <v>1163</v>
      </c>
      <c r="G52" s="12" t="s">
        <v>17</v>
      </c>
      <c r="H52" s="12" t="s">
        <v>335</v>
      </c>
      <c r="I52" s="13">
        <v>240839.44</v>
      </c>
      <c r="J52" s="35" t="s">
        <v>1168</v>
      </c>
      <c r="K52" s="14" t="s">
        <v>19</v>
      </c>
      <c r="L52" s="8" t="s">
        <v>65</v>
      </c>
      <c r="N52" s="31"/>
      <c r="P52" s="16"/>
      <c r="Q52" s="31"/>
    </row>
    <row r="53" spans="1:17" s="8" customFormat="1" ht="12" x14ac:dyDescent="0.25">
      <c r="A53" s="8">
        <v>173</v>
      </c>
      <c r="B53" s="9" t="s">
        <v>1161</v>
      </c>
      <c r="C53" s="10" t="s">
        <v>1161</v>
      </c>
      <c r="D53" s="11" t="s">
        <v>15</v>
      </c>
      <c r="E53" s="35" t="s">
        <v>1162</v>
      </c>
      <c r="F53" s="12" t="s">
        <v>1163</v>
      </c>
      <c r="G53" s="12" t="s">
        <v>17</v>
      </c>
      <c r="H53" s="12" t="s">
        <v>335</v>
      </c>
      <c r="I53" s="13">
        <v>240839.44</v>
      </c>
      <c r="J53" s="35" t="s">
        <v>1169</v>
      </c>
      <c r="K53" s="14" t="s">
        <v>19</v>
      </c>
      <c r="L53" s="8" t="s">
        <v>65</v>
      </c>
      <c r="N53" s="31"/>
      <c r="P53" s="16"/>
      <c r="Q53" s="31"/>
    </row>
    <row r="54" spans="1:17" s="8" customFormat="1" ht="12" x14ac:dyDescent="0.25">
      <c r="A54" s="8">
        <v>178</v>
      </c>
      <c r="B54" s="9" t="s">
        <v>1161</v>
      </c>
      <c r="C54" s="10" t="s">
        <v>1161</v>
      </c>
      <c r="D54" s="11" t="s">
        <v>15</v>
      </c>
      <c r="E54" s="35" t="s">
        <v>1162</v>
      </c>
      <c r="F54" s="12" t="s">
        <v>1163</v>
      </c>
      <c r="G54" s="12" t="s">
        <v>17</v>
      </c>
      <c r="H54" s="12" t="s">
        <v>335</v>
      </c>
      <c r="I54" s="13">
        <v>240839.44</v>
      </c>
      <c r="J54" s="35" t="s">
        <v>1170</v>
      </c>
      <c r="K54" s="14" t="s">
        <v>1171</v>
      </c>
      <c r="L54" s="8" t="s">
        <v>1171</v>
      </c>
      <c r="N54" s="31"/>
      <c r="P54" s="16"/>
      <c r="Q54" s="31"/>
    </row>
    <row r="55" spans="1:17" s="8" customFormat="1" ht="12" x14ac:dyDescent="0.25">
      <c r="A55" s="8">
        <v>179</v>
      </c>
      <c r="B55" s="9" t="s">
        <v>1161</v>
      </c>
      <c r="C55" s="10" t="s">
        <v>1161</v>
      </c>
      <c r="D55" s="11" t="s">
        <v>15</v>
      </c>
      <c r="E55" s="35" t="s">
        <v>1162</v>
      </c>
      <c r="F55" s="12" t="s">
        <v>1163</v>
      </c>
      <c r="G55" s="12" t="s">
        <v>17</v>
      </c>
      <c r="H55" s="12" t="s">
        <v>335</v>
      </c>
      <c r="I55" s="13">
        <v>240839.44</v>
      </c>
      <c r="J55" s="35" t="s">
        <v>1172</v>
      </c>
      <c r="K55" s="14" t="s">
        <v>19</v>
      </c>
      <c r="L55" s="8" t="s">
        <v>1171</v>
      </c>
      <c r="N55" s="31"/>
      <c r="P55" s="16"/>
      <c r="Q55" s="31"/>
    </row>
    <row r="56" spans="1:17" s="8" customFormat="1" ht="12" x14ac:dyDescent="0.25">
      <c r="A56" s="8">
        <v>181</v>
      </c>
      <c r="B56" s="9" t="s">
        <v>1161</v>
      </c>
      <c r="C56" s="10" t="s">
        <v>1161</v>
      </c>
      <c r="D56" s="11" t="s">
        <v>15</v>
      </c>
      <c r="E56" s="35" t="s">
        <v>1162</v>
      </c>
      <c r="F56" s="12" t="s">
        <v>1163</v>
      </c>
      <c r="G56" s="12" t="s">
        <v>17</v>
      </c>
      <c r="H56" s="12" t="s">
        <v>335</v>
      </c>
      <c r="I56" s="13">
        <v>240839.44</v>
      </c>
      <c r="J56" s="35" t="s">
        <v>1173</v>
      </c>
      <c r="K56" s="14" t="s">
        <v>1171</v>
      </c>
      <c r="L56" s="8" t="s">
        <v>1171</v>
      </c>
      <c r="N56" s="31"/>
      <c r="P56" s="16"/>
      <c r="Q56" s="31"/>
    </row>
    <row r="57" spans="1:17" ht="12" x14ac:dyDescent="0.25">
      <c r="A57" s="8">
        <v>182</v>
      </c>
      <c r="B57" s="9" t="s">
        <v>1161</v>
      </c>
      <c r="C57" s="10" t="s">
        <v>1161</v>
      </c>
      <c r="D57" s="11" t="s">
        <v>15</v>
      </c>
      <c r="E57" s="35" t="s">
        <v>1162</v>
      </c>
      <c r="F57" s="12" t="s">
        <v>1163</v>
      </c>
      <c r="G57" s="12" t="s">
        <v>17</v>
      </c>
      <c r="H57" s="12" t="s">
        <v>335</v>
      </c>
      <c r="I57" s="13">
        <v>240839.44</v>
      </c>
      <c r="J57" s="35" t="s">
        <v>1174</v>
      </c>
      <c r="K57" s="14" t="s">
        <v>19</v>
      </c>
      <c r="L57" s="8" t="s">
        <v>1171</v>
      </c>
      <c r="M57" s="8"/>
      <c r="N57" s="31"/>
      <c r="O57" s="8"/>
      <c r="P57" s="16"/>
    </row>
    <row r="58" spans="1:17" ht="12" x14ac:dyDescent="0.25">
      <c r="A58" s="8">
        <v>1108</v>
      </c>
      <c r="B58" s="9" t="s">
        <v>1175</v>
      </c>
      <c r="C58" s="10" t="s">
        <v>1175</v>
      </c>
      <c r="D58" s="11" t="s">
        <v>15</v>
      </c>
      <c r="E58" s="35" t="s">
        <v>1176</v>
      </c>
      <c r="F58" s="12" t="s">
        <v>1163</v>
      </c>
      <c r="G58" s="12" t="s">
        <v>17</v>
      </c>
      <c r="H58" s="12" t="s">
        <v>237</v>
      </c>
      <c r="I58" s="13">
        <v>20796.87</v>
      </c>
      <c r="J58" s="35" t="s">
        <v>1177</v>
      </c>
      <c r="K58" s="14" t="s">
        <v>127</v>
      </c>
      <c r="L58" s="8" t="s">
        <v>127</v>
      </c>
      <c r="M58" s="8"/>
      <c r="N58" s="31"/>
      <c r="O58" s="8"/>
      <c r="P58" s="16"/>
    </row>
    <row r="59" spans="1:17" ht="12" x14ac:dyDescent="0.25">
      <c r="A59" s="8">
        <v>1109</v>
      </c>
      <c r="B59" s="9" t="s">
        <v>1175</v>
      </c>
      <c r="C59" s="10" t="s">
        <v>1175</v>
      </c>
      <c r="D59" s="11" t="s">
        <v>15</v>
      </c>
      <c r="E59" s="35" t="s">
        <v>1176</v>
      </c>
      <c r="F59" s="12" t="s">
        <v>1163</v>
      </c>
      <c r="G59" s="12" t="s">
        <v>17</v>
      </c>
      <c r="H59" s="12" t="s">
        <v>237</v>
      </c>
      <c r="I59" s="13">
        <v>20796.87</v>
      </c>
      <c r="J59" s="35" t="s">
        <v>1178</v>
      </c>
      <c r="K59" s="17" t="s">
        <v>19</v>
      </c>
      <c r="L59" s="8" t="s">
        <v>127</v>
      </c>
      <c r="M59" s="8"/>
      <c r="N59" s="31"/>
      <c r="O59" s="8"/>
      <c r="P59" s="16"/>
    </row>
    <row r="60" spans="1:17" ht="12" x14ac:dyDescent="0.25">
      <c r="A60" s="8">
        <v>1111</v>
      </c>
      <c r="B60" s="9" t="s">
        <v>1175</v>
      </c>
      <c r="C60" s="10" t="s">
        <v>1175</v>
      </c>
      <c r="D60" s="11" t="s">
        <v>15</v>
      </c>
      <c r="E60" s="35" t="s">
        <v>1176</v>
      </c>
      <c r="F60" s="12" t="s">
        <v>1163</v>
      </c>
      <c r="G60" s="12" t="s">
        <v>17</v>
      </c>
      <c r="H60" s="12" t="s">
        <v>237</v>
      </c>
      <c r="I60" s="13">
        <v>20796.87</v>
      </c>
      <c r="J60" s="35" t="s">
        <v>1179</v>
      </c>
      <c r="K60" s="17" t="s">
        <v>89</v>
      </c>
      <c r="L60" s="8" t="s">
        <v>89</v>
      </c>
      <c r="M60" s="8"/>
      <c r="N60" s="31"/>
      <c r="O60" s="8"/>
      <c r="P60" s="16"/>
    </row>
    <row r="61" spans="1:17" ht="12" x14ac:dyDescent="0.25">
      <c r="A61" s="8">
        <v>1112</v>
      </c>
      <c r="B61" s="9" t="s">
        <v>1175</v>
      </c>
      <c r="C61" s="10" t="s">
        <v>1175</v>
      </c>
      <c r="D61" s="11" t="s">
        <v>15</v>
      </c>
      <c r="E61" s="35" t="s">
        <v>1176</v>
      </c>
      <c r="F61" s="12" t="s">
        <v>1163</v>
      </c>
      <c r="G61" s="12" t="s">
        <v>17</v>
      </c>
      <c r="H61" s="12" t="s">
        <v>237</v>
      </c>
      <c r="I61" s="13">
        <v>20796.87</v>
      </c>
      <c r="J61" s="35" t="s">
        <v>1180</v>
      </c>
      <c r="K61" s="17" t="s">
        <v>19</v>
      </c>
      <c r="L61" s="8" t="s">
        <v>89</v>
      </c>
      <c r="M61" s="8"/>
      <c r="N61" s="31"/>
      <c r="O61" s="8"/>
      <c r="P61" s="16"/>
    </row>
    <row r="62" spans="1:17" ht="12" x14ac:dyDescent="0.25">
      <c r="A62" s="8">
        <v>2272</v>
      </c>
      <c r="B62" s="9" t="s">
        <v>1181</v>
      </c>
      <c r="C62" s="10" t="s">
        <v>1181</v>
      </c>
      <c r="D62" s="11" t="s">
        <v>15</v>
      </c>
      <c r="E62" s="35" t="s">
        <v>1182</v>
      </c>
      <c r="F62" s="12" t="s">
        <v>1163</v>
      </c>
      <c r="G62" s="12" t="s">
        <v>17</v>
      </c>
      <c r="H62" s="12" t="s">
        <v>1103</v>
      </c>
      <c r="I62" s="13">
        <v>19235.39</v>
      </c>
      <c r="J62" s="35" t="s">
        <v>1183</v>
      </c>
      <c r="K62" s="17" t="s">
        <v>1184</v>
      </c>
      <c r="L62" s="8" t="s">
        <v>1184</v>
      </c>
      <c r="M62" s="8"/>
      <c r="N62" s="31"/>
      <c r="O62" s="8"/>
      <c r="P62" s="16"/>
    </row>
    <row r="63" spans="1:17" ht="34.799999999999997" x14ac:dyDescent="0.25">
      <c r="A63" s="20">
        <v>2274</v>
      </c>
      <c r="B63" s="20" t="s">
        <v>1181</v>
      </c>
      <c r="C63" s="20" t="s">
        <v>1181</v>
      </c>
      <c r="D63" s="20" t="s">
        <v>15</v>
      </c>
      <c r="E63" s="36" t="s">
        <v>1182</v>
      </c>
      <c r="F63" s="20" t="s">
        <v>1163</v>
      </c>
      <c r="G63" s="20" t="s">
        <v>17</v>
      </c>
      <c r="H63" s="20" t="s">
        <v>1103</v>
      </c>
      <c r="I63" s="15">
        <v>19235.39</v>
      </c>
      <c r="J63" s="36" t="s">
        <v>1185</v>
      </c>
      <c r="K63" s="20" t="s">
        <v>35</v>
      </c>
      <c r="L63" s="20" t="s">
        <v>35</v>
      </c>
      <c r="M63" s="20" t="s">
        <v>1186</v>
      </c>
      <c r="N63" s="18" t="s">
        <v>1187</v>
      </c>
      <c r="P63" s="16"/>
    </row>
    <row r="64" spans="1:17" ht="12" x14ac:dyDescent="0.25">
      <c r="A64" s="20">
        <v>556</v>
      </c>
      <c r="B64" s="20" t="s">
        <v>1188</v>
      </c>
      <c r="C64" s="20" t="s">
        <v>1188</v>
      </c>
      <c r="D64" s="20" t="s">
        <v>15</v>
      </c>
      <c r="E64" s="36" t="s">
        <v>1189</v>
      </c>
      <c r="F64" s="20" t="s">
        <v>1163</v>
      </c>
      <c r="G64" s="20" t="s">
        <v>17</v>
      </c>
      <c r="H64" s="20" t="s">
        <v>66</v>
      </c>
      <c r="I64" s="15">
        <v>18163.669999999998</v>
      </c>
      <c r="J64" s="36" t="s">
        <v>1190</v>
      </c>
      <c r="K64" s="20" t="s">
        <v>216</v>
      </c>
      <c r="L64" s="20" t="s">
        <v>216</v>
      </c>
      <c r="P64" s="16"/>
    </row>
    <row r="65" spans="1:16" ht="12" x14ac:dyDescent="0.25">
      <c r="A65" s="20">
        <v>557</v>
      </c>
      <c r="B65" s="20" t="s">
        <v>1188</v>
      </c>
      <c r="C65" s="20" t="s">
        <v>1188</v>
      </c>
      <c r="D65" s="20" t="s">
        <v>15</v>
      </c>
      <c r="E65" s="20" t="s">
        <v>1189</v>
      </c>
      <c r="F65" s="20" t="s">
        <v>1163</v>
      </c>
      <c r="G65" s="20" t="s">
        <v>17</v>
      </c>
      <c r="H65" s="20" t="s">
        <v>66</v>
      </c>
      <c r="I65" s="15">
        <v>18163.669999999998</v>
      </c>
      <c r="J65" s="20" t="s">
        <v>1191</v>
      </c>
      <c r="K65" s="20" t="s">
        <v>19</v>
      </c>
      <c r="L65" s="20" t="s">
        <v>216</v>
      </c>
      <c r="P65" s="16"/>
    </row>
    <row r="66" spans="1:16" ht="12" x14ac:dyDescent="0.25">
      <c r="A66" s="20">
        <v>558</v>
      </c>
      <c r="B66" s="20" t="s">
        <v>1188</v>
      </c>
      <c r="C66" s="20" t="s">
        <v>1188</v>
      </c>
      <c r="D66" s="20" t="s">
        <v>15</v>
      </c>
      <c r="E66" s="20" t="s">
        <v>1189</v>
      </c>
      <c r="F66" s="20" t="s">
        <v>1163</v>
      </c>
      <c r="G66" s="20" t="s">
        <v>17</v>
      </c>
      <c r="H66" s="20" t="s">
        <v>66</v>
      </c>
      <c r="I66" s="15">
        <v>18163.669999999998</v>
      </c>
      <c r="J66" s="20" t="s">
        <v>1192</v>
      </c>
      <c r="K66" s="20" t="s">
        <v>19</v>
      </c>
      <c r="L66" s="20" t="s">
        <v>216</v>
      </c>
      <c r="P66" s="16"/>
    </row>
    <row r="67" spans="1:16" ht="12" x14ac:dyDescent="0.25">
      <c r="A67" s="20">
        <v>1784</v>
      </c>
      <c r="B67" s="20" t="s">
        <v>1193</v>
      </c>
      <c r="C67" s="20" t="s">
        <v>1193</v>
      </c>
      <c r="D67" s="20" t="s">
        <v>15</v>
      </c>
      <c r="E67" s="20" t="s">
        <v>1194</v>
      </c>
      <c r="F67" s="20" t="s">
        <v>1163</v>
      </c>
      <c r="G67" s="20" t="s">
        <v>17</v>
      </c>
      <c r="H67" s="20" t="s">
        <v>18</v>
      </c>
      <c r="I67" s="15">
        <v>17139.919999999998</v>
      </c>
      <c r="J67" s="20" t="s">
        <v>1195</v>
      </c>
      <c r="K67" s="20" t="s">
        <v>602</v>
      </c>
      <c r="L67" s="20" t="s">
        <v>602</v>
      </c>
      <c r="P67" s="16"/>
    </row>
    <row r="68" spans="1:16" ht="12" x14ac:dyDescent="0.25">
      <c r="A68" s="20">
        <v>1785</v>
      </c>
      <c r="B68" s="20" t="s">
        <v>1193</v>
      </c>
      <c r="C68" s="20" t="s">
        <v>1193</v>
      </c>
      <c r="D68" s="20" t="s">
        <v>15</v>
      </c>
      <c r="E68" s="20" t="s">
        <v>1194</v>
      </c>
      <c r="F68" s="20" t="s">
        <v>1163</v>
      </c>
      <c r="G68" s="20" t="s">
        <v>17</v>
      </c>
      <c r="H68" s="20" t="s">
        <v>18</v>
      </c>
      <c r="I68" s="15">
        <v>17139.919999999998</v>
      </c>
      <c r="J68" s="20" t="s">
        <v>1196</v>
      </c>
      <c r="K68" s="20" t="s">
        <v>19</v>
      </c>
      <c r="L68" s="20" t="s">
        <v>602</v>
      </c>
      <c r="P68" s="16"/>
    </row>
    <row r="69" spans="1:16" ht="12" x14ac:dyDescent="0.25">
      <c r="A69" s="20">
        <v>1790</v>
      </c>
      <c r="B69" s="20" t="s">
        <v>1193</v>
      </c>
      <c r="C69" s="20" t="s">
        <v>1193</v>
      </c>
      <c r="D69" s="20" t="s">
        <v>15</v>
      </c>
      <c r="E69" s="20" t="s">
        <v>1194</v>
      </c>
      <c r="F69" s="20" t="s">
        <v>1163</v>
      </c>
      <c r="G69" s="20" t="s">
        <v>17</v>
      </c>
      <c r="H69" s="20" t="s">
        <v>18</v>
      </c>
      <c r="I69" s="15">
        <v>17139.919999999998</v>
      </c>
      <c r="J69" s="20" t="s">
        <v>1197</v>
      </c>
      <c r="K69" s="20" t="s">
        <v>31</v>
      </c>
      <c r="L69" s="20" t="s">
        <v>31</v>
      </c>
      <c r="P69" s="16"/>
    </row>
    <row r="70" spans="1:16" ht="12" x14ac:dyDescent="0.25">
      <c r="A70" s="20">
        <v>1791</v>
      </c>
      <c r="B70" s="20" t="s">
        <v>1193</v>
      </c>
      <c r="C70" s="20" t="s">
        <v>1193</v>
      </c>
      <c r="D70" s="20" t="s">
        <v>15</v>
      </c>
      <c r="E70" s="20" t="s">
        <v>1194</v>
      </c>
      <c r="F70" s="20" t="s">
        <v>1163</v>
      </c>
      <c r="G70" s="20" t="s">
        <v>17</v>
      </c>
      <c r="H70" s="20" t="s">
        <v>18</v>
      </c>
      <c r="I70" s="15">
        <v>17139.919999999998</v>
      </c>
      <c r="J70" s="20" t="s">
        <v>1198</v>
      </c>
      <c r="K70" s="20" t="s">
        <v>19</v>
      </c>
      <c r="L70" s="20" t="s">
        <v>31</v>
      </c>
      <c r="P70" s="16"/>
    </row>
    <row r="71" spans="1:16" ht="12" x14ac:dyDescent="0.25">
      <c r="A71" s="20">
        <v>138</v>
      </c>
      <c r="B71" s="20" t="s">
        <v>1199</v>
      </c>
      <c r="C71" s="20" t="s">
        <v>1199</v>
      </c>
      <c r="D71" s="20" t="s">
        <v>15</v>
      </c>
      <c r="E71" s="20" t="s">
        <v>1200</v>
      </c>
      <c r="F71" s="20" t="s">
        <v>1163</v>
      </c>
      <c r="G71" s="20" t="s">
        <v>17</v>
      </c>
      <c r="H71" s="20" t="s">
        <v>844</v>
      </c>
      <c r="I71" s="15">
        <v>14487.63</v>
      </c>
      <c r="J71" s="20" t="s">
        <v>1201</v>
      </c>
      <c r="K71" s="20" t="s">
        <v>331</v>
      </c>
      <c r="L71" s="20" t="s">
        <v>331</v>
      </c>
      <c r="P71" s="16"/>
    </row>
    <row r="72" spans="1:16" ht="12" x14ac:dyDescent="0.25">
      <c r="A72" s="20">
        <v>1627</v>
      </c>
      <c r="B72" s="20" t="s">
        <v>1202</v>
      </c>
      <c r="C72" s="20" t="s">
        <v>1202</v>
      </c>
      <c r="D72" s="20" t="s">
        <v>15</v>
      </c>
      <c r="E72" s="20" t="s">
        <v>1203</v>
      </c>
      <c r="F72" s="20" t="s">
        <v>1163</v>
      </c>
      <c r="G72" s="20" t="s">
        <v>17</v>
      </c>
      <c r="H72" s="20" t="s">
        <v>232</v>
      </c>
      <c r="I72" s="15">
        <v>12885.38</v>
      </c>
      <c r="J72" s="20" t="s">
        <v>1204</v>
      </c>
      <c r="K72" s="20" t="s">
        <v>71</v>
      </c>
      <c r="L72" s="20" t="s">
        <v>71</v>
      </c>
      <c r="P72" s="16"/>
    </row>
    <row r="73" spans="1:16" ht="12" x14ac:dyDescent="0.25">
      <c r="A73" s="20">
        <v>1628</v>
      </c>
      <c r="B73" s="20" t="s">
        <v>1202</v>
      </c>
      <c r="C73" s="20" t="s">
        <v>1202</v>
      </c>
      <c r="D73" s="20" t="s">
        <v>15</v>
      </c>
      <c r="E73" s="20" t="s">
        <v>1203</v>
      </c>
      <c r="F73" s="20" t="s">
        <v>1163</v>
      </c>
      <c r="G73" s="20" t="s">
        <v>17</v>
      </c>
      <c r="H73" s="20" t="s">
        <v>232</v>
      </c>
      <c r="I73" s="15">
        <v>12885.38</v>
      </c>
      <c r="J73" s="20" t="s">
        <v>1205</v>
      </c>
      <c r="K73" s="20" t="s">
        <v>19</v>
      </c>
      <c r="L73" s="20" t="s">
        <v>71</v>
      </c>
      <c r="P73" s="16"/>
    </row>
    <row r="74" spans="1:16" ht="12" x14ac:dyDescent="0.25">
      <c r="A74" s="20">
        <v>2345</v>
      </c>
      <c r="B74" s="20" t="s">
        <v>1206</v>
      </c>
      <c r="C74" s="20" t="s">
        <v>1206</v>
      </c>
      <c r="D74" s="20" t="s">
        <v>15</v>
      </c>
      <c r="E74" s="20" t="s">
        <v>1207</v>
      </c>
      <c r="F74" s="20" t="s">
        <v>1163</v>
      </c>
      <c r="G74" s="20" t="s">
        <v>17</v>
      </c>
      <c r="H74" s="20" t="s">
        <v>18</v>
      </c>
      <c r="I74" s="15">
        <v>9976.6200000000008</v>
      </c>
      <c r="J74" s="20" t="s">
        <v>1208</v>
      </c>
      <c r="K74" s="20" t="s">
        <v>331</v>
      </c>
      <c r="L74" s="20" t="s">
        <v>331</v>
      </c>
      <c r="P74" s="16"/>
    </row>
    <row r="75" spans="1:16" ht="12" x14ac:dyDescent="0.25">
      <c r="A75" s="20">
        <v>2205</v>
      </c>
      <c r="B75" s="20" t="s">
        <v>1209</v>
      </c>
      <c r="C75" s="20" t="s">
        <v>1209</v>
      </c>
      <c r="D75" s="20" t="s">
        <v>15</v>
      </c>
      <c r="E75" s="20" t="s">
        <v>1210</v>
      </c>
      <c r="F75" s="20" t="s">
        <v>1163</v>
      </c>
      <c r="G75" s="20" t="s">
        <v>17</v>
      </c>
      <c r="H75" s="20" t="s">
        <v>335</v>
      </c>
      <c r="I75" s="15">
        <v>9115.7999999999993</v>
      </c>
      <c r="J75" s="20" t="s">
        <v>1211</v>
      </c>
      <c r="K75" s="20" t="s">
        <v>1212</v>
      </c>
      <c r="L75" s="20" t="s">
        <v>1212</v>
      </c>
      <c r="P75" s="16"/>
    </row>
    <row r="76" spans="1:16" ht="12" x14ac:dyDescent="0.25">
      <c r="A76" s="20">
        <v>2206</v>
      </c>
      <c r="B76" s="20" t="s">
        <v>1209</v>
      </c>
      <c r="C76" s="20" t="s">
        <v>1209</v>
      </c>
      <c r="D76" s="20" t="s">
        <v>15</v>
      </c>
      <c r="E76" s="20" t="s">
        <v>1210</v>
      </c>
      <c r="F76" s="20" t="s">
        <v>1163</v>
      </c>
      <c r="G76" s="20" t="s">
        <v>17</v>
      </c>
      <c r="H76" s="20" t="s">
        <v>335</v>
      </c>
      <c r="I76" s="15">
        <v>9115.7999999999993</v>
      </c>
      <c r="J76" s="20" t="s">
        <v>1213</v>
      </c>
      <c r="K76" s="20" t="s">
        <v>19</v>
      </c>
      <c r="L76" s="20" t="s">
        <v>1212</v>
      </c>
      <c r="P76" s="16"/>
    </row>
    <row r="77" spans="1:16" ht="34.799999999999997" x14ac:dyDescent="0.25">
      <c r="A77" s="20">
        <v>43</v>
      </c>
      <c r="B77" s="20" t="s">
        <v>1214</v>
      </c>
      <c r="C77" s="20" t="s">
        <v>1214</v>
      </c>
      <c r="D77" s="20" t="s">
        <v>15</v>
      </c>
      <c r="E77" s="20" t="s">
        <v>1215</v>
      </c>
      <c r="F77" s="20" t="s">
        <v>1163</v>
      </c>
      <c r="G77" s="20" t="s">
        <v>17</v>
      </c>
      <c r="H77" s="20" t="s">
        <v>428</v>
      </c>
      <c r="I77" s="15">
        <v>8953.27</v>
      </c>
      <c r="J77" s="20" t="s">
        <v>1216</v>
      </c>
      <c r="K77" s="20" t="s">
        <v>1217</v>
      </c>
      <c r="L77" s="20" t="s">
        <v>1217</v>
      </c>
      <c r="N77" s="18" t="s">
        <v>1218</v>
      </c>
      <c r="P77" s="16"/>
    </row>
    <row r="78" spans="1:16" ht="12" x14ac:dyDescent="0.25">
      <c r="A78" s="20">
        <v>44</v>
      </c>
      <c r="B78" s="20" t="s">
        <v>1214</v>
      </c>
      <c r="C78" s="20" t="s">
        <v>1214</v>
      </c>
      <c r="D78" s="20" t="s">
        <v>15</v>
      </c>
      <c r="E78" s="20" t="s">
        <v>1215</v>
      </c>
      <c r="F78" s="20" t="s">
        <v>1163</v>
      </c>
      <c r="G78" s="20" t="s">
        <v>17</v>
      </c>
      <c r="H78" s="20" t="s">
        <v>428</v>
      </c>
      <c r="I78" s="15">
        <v>8953.27</v>
      </c>
      <c r="J78" s="20" t="s">
        <v>1219</v>
      </c>
      <c r="K78" s="20" t="s">
        <v>19</v>
      </c>
      <c r="L78" s="20" t="s">
        <v>1217</v>
      </c>
      <c r="P78" s="16"/>
    </row>
    <row r="79" spans="1:16" ht="23.4" x14ac:dyDescent="0.25">
      <c r="A79" s="20">
        <v>46</v>
      </c>
      <c r="B79" s="20" t="s">
        <v>1214</v>
      </c>
      <c r="C79" s="20" t="s">
        <v>1214</v>
      </c>
      <c r="D79" s="20" t="s">
        <v>15</v>
      </c>
      <c r="E79" s="20" t="s">
        <v>1215</v>
      </c>
      <c r="F79" s="20" t="s">
        <v>1163</v>
      </c>
      <c r="G79" s="20" t="s">
        <v>17</v>
      </c>
      <c r="H79" s="20" t="s">
        <v>428</v>
      </c>
      <c r="I79" s="15">
        <v>8953.27</v>
      </c>
      <c r="J79" s="20" t="s">
        <v>1220</v>
      </c>
      <c r="K79" s="20" t="s">
        <v>904</v>
      </c>
      <c r="L79" s="20" t="s">
        <v>904</v>
      </c>
      <c r="N79" s="18" t="s">
        <v>1221</v>
      </c>
      <c r="P79" s="16"/>
    </row>
    <row r="80" spans="1:16" ht="12" x14ac:dyDescent="0.25">
      <c r="A80" s="20">
        <v>47</v>
      </c>
      <c r="B80" s="20" t="s">
        <v>1214</v>
      </c>
      <c r="C80" s="20" t="s">
        <v>1214</v>
      </c>
      <c r="D80" s="20" t="s">
        <v>15</v>
      </c>
      <c r="E80" s="20" t="s">
        <v>1215</v>
      </c>
      <c r="F80" s="20" t="s">
        <v>1163</v>
      </c>
      <c r="G80" s="20" t="s">
        <v>17</v>
      </c>
      <c r="H80" s="20" t="s">
        <v>428</v>
      </c>
      <c r="I80" s="15">
        <v>8953.27</v>
      </c>
      <c r="J80" s="20" t="s">
        <v>1222</v>
      </c>
      <c r="K80" s="20" t="s">
        <v>19</v>
      </c>
      <c r="L80" s="20" t="s">
        <v>904</v>
      </c>
      <c r="P80" s="16"/>
    </row>
    <row r="81" spans="1:16" ht="12" x14ac:dyDescent="0.25">
      <c r="A81" s="20">
        <v>48</v>
      </c>
      <c r="B81" s="20" t="s">
        <v>1214</v>
      </c>
      <c r="C81" s="20" t="s">
        <v>1214</v>
      </c>
      <c r="D81" s="20" t="s">
        <v>15</v>
      </c>
      <c r="E81" s="20" t="s">
        <v>1215</v>
      </c>
      <c r="F81" s="20" t="s">
        <v>1163</v>
      </c>
      <c r="G81" s="20" t="s">
        <v>17</v>
      </c>
      <c r="H81" s="20" t="s">
        <v>428</v>
      </c>
      <c r="I81" s="15">
        <v>8953.27</v>
      </c>
      <c r="J81" s="20" t="s">
        <v>1223</v>
      </c>
      <c r="K81" s="20" t="s">
        <v>248</v>
      </c>
      <c r="L81" s="20" t="s">
        <v>248</v>
      </c>
      <c r="P81" s="16"/>
    </row>
    <row r="82" spans="1:16" ht="12" x14ac:dyDescent="0.25">
      <c r="A82" s="20">
        <v>2078</v>
      </c>
      <c r="B82" s="20" t="s">
        <v>1224</v>
      </c>
      <c r="C82" s="20" t="s">
        <v>1224</v>
      </c>
      <c r="D82" s="20" t="s">
        <v>15</v>
      </c>
      <c r="E82" s="20" t="s">
        <v>1225</v>
      </c>
      <c r="F82" s="20" t="s">
        <v>1163</v>
      </c>
      <c r="G82" s="20" t="s">
        <v>17</v>
      </c>
      <c r="H82" s="20" t="s">
        <v>1226</v>
      </c>
      <c r="I82" s="15">
        <v>4945.95</v>
      </c>
      <c r="J82" s="20" t="s">
        <v>1227</v>
      </c>
      <c r="K82" s="20" t="s">
        <v>1228</v>
      </c>
      <c r="L82" s="20" t="s">
        <v>1228</v>
      </c>
      <c r="P82" s="16"/>
    </row>
    <row r="83" spans="1:16" ht="12" x14ac:dyDescent="0.25">
      <c r="A83" s="20">
        <v>2079</v>
      </c>
      <c r="B83" s="20" t="s">
        <v>1224</v>
      </c>
      <c r="C83" s="20" t="s">
        <v>1224</v>
      </c>
      <c r="D83" s="20" t="s">
        <v>15</v>
      </c>
      <c r="E83" s="20" t="s">
        <v>1225</v>
      </c>
      <c r="F83" s="20" t="s">
        <v>1163</v>
      </c>
      <c r="G83" s="20" t="s">
        <v>17</v>
      </c>
      <c r="H83" s="20" t="s">
        <v>1226</v>
      </c>
      <c r="I83" s="15">
        <v>4945.95</v>
      </c>
      <c r="J83" s="20" t="s">
        <v>1229</v>
      </c>
      <c r="K83" s="20" t="s">
        <v>19</v>
      </c>
      <c r="L83" s="20" t="s">
        <v>1228</v>
      </c>
      <c r="P83" s="16"/>
    </row>
    <row r="84" spans="1:16" ht="12" x14ac:dyDescent="0.25">
      <c r="A84" s="20">
        <v>841</v>
      </c>
      <c r="B84" s="20" t="s">
        <v>1230</v>
      </c>
      <c r="C84" s="20" t="s">
        <v>1230</v>
      </c>
      <c r="D84" s="20" t="s">
        <v>15</v>
      </c>
      <c r="E84" s="20" t="s">
        <v>1231</v>
      </c>
      <c r="F84" s="20" t="s">
        <v>1163</v>
      </c>
      <c r="G84" s="20" t="s">
        <v>17</v>
      </c>
      <c r="H84" s="20" t="s">
        <v>627</v>
      </c>
      <c r="I84" s="15">
        <v>4679.4799999999996</v>
      </c>
      <c r="J84" s="20" t="s">
        <v>1232</v>
      </c>
      <c r="K84" s="20" t="s">
        <v>400</v>
      </c>
      <c r="L84" s="20" t="s">
        <v>400</v>
      </c>
      <c r="O84" s="20" t="s">
        <v>603</v>
      </c>
      <c r="P84" s="16"/>
    </row>
    <row r="85" spans="1:16" ht="12" x14ac:dyDescent="0.25">
      <c r="A85" s="20">
        <v>540</v>
      </c>
      <c r="B85" s="20" t="s">
        <v>1233</v>
      </c>
      <c r="C85" s="20" t="s">
        <v>1233</v>
      </c>
      <c r="D85" s="20" t="s">
        <v>15</v>
      </c>
      <c r="E85" s="20" t="s">
        <v>1234</v>
      </c>
      <c r="F85" s="20" t="s">
        <v>1163</v>
      </c>
      <c r="G85" s="20" t="s">
        <v>17</v>
      </c>
      <c r="H85" s="20" t="s">
        <v>1114</v>
      </c>
      <c r="I85" s="15">
        <v>3626.72</v>
      </c>
      <c r="J85" s="20" t="s">
        <v>1241</v>
      </c>
      <c r="K85" s="20" t="s">
        <v>71</v>
      </c>
      <c r="L85" s="20" t="s">
        <v>71</v>
      </c>
      <c r="P85" s="16"/>
    </row>
    <row r="86" spans="1:16" ht="23.4" x14ac:dyDescent="0.25">
      <c r="A86" s="20">
        <v>1715</v>
      </c>
      <c r="B86" s="20" t="s">
        <v>1242</v>
      </c>
      <c r="C86" s="20" t="s">
        <v>1242</v>
      </c>
      <c r="D86" s="20" t="s">
        <v>15</v>
      </c>
      <c r="E86" s="20" t="s">
        <v>1243</v>
      </c>
      <c r="F86" s="20" t="s">
        <v>1163</v>
      </c>
      <c r="G86" s="20" t="s">
        <v>17</v>
      </c>
      <c r="H86" s="20" t="s">
        <v>1244</v>
      </c>
      <c r="I86" s="15">
        <v>3492.15</v>
      </c>
      <c r="J86" s="20" t="s">
        <v>1245</v>
      </c>
      <c r="K86" s="20" t="s">
        <v>438</v>
      </c>
      <c r="L86" s="20" t="s">
        <v>438</v>
      </c>
      <c r="N86" s="18" t="s">
        <v>1246</v>
      </c>
      <c r="P86" s="16"/>
    </row>
    <row r="87" spans="1:16" ht="12" x14ac:dyDescent="0.25">
      <c r="A87" s="20">
        <v>598</v>
      </c>
      <c r="B87" s="20" t="s">
        <v>1247</v>
      </c>
      <c r="C87" s="20" t="s">
        <v>1247</v>
      </c>
      <c r="D87" s="20" t="s">
        <v>15</v>
      </c>
      <c r="E87" s="20" t="s">
        <v>1248</v>
      </c>
      <c r="F87" s="20" t="s">
        <v>1163</v>
      </c>
      <c r="G87" s="20" t="s">
        <v>17</v>
      </c>
      <c r="H87" s="20" t="s">
        <v>53</v>
      </c>
      <c r="I87" s="15">
        <v>2921.56</v>
      </c>
      <c r="J87" s="20" t="s">
        <v>1249</v>
      </c>
      <c r="K87" s="20" t="s">
        <v>71</v>
      </c>
      <c r="L87" s="20" t="s">
        <v>71</v>
      </c>
      <c r="P87" s="16"/>
    </row>
    <row r="88" spans="1:16" ht="12" x14ac:dyDescent="0.25">
      <c r="A88" s="20">
        <v>706</v>
      </c>
      <c r="B88" s="20" t="s">
        <v>1250</v>
      </c>
      <c r="C88" s="20" t="s">
        <v>1250</v>
      </c>
      <c r="D88" s="20" t="s">
        <v>15</v>
      </c>
      <c r="E88" s="20" t="s">
        <v>1251</v>
      </c>
      <c r="F88" s="20" t="s">
        <v>1163</v>
      </c>
      <c r="G88" s="20" t="s">
        <v>17</v>
      </c>
      <c r="H88" s="20" t="s">
        <v>66</v>
      </c>
      <c r="I88" s="15">
        <v>2563.79</v>
      </c>
      <c r="J88" s="20" t="s">
        <v>1252</v>
      </c>
      <c r="K88" s="20" t="s">
        <v>438</v>
      </c>
      <c r="L88" s="20" t="s">
        <v>438</v>
      </c>
      <c r="P88" s="16"/>
    </row>
    <row r="89" spans="1:16" ht="12" x14ac:dyDescent="0.25">
      <c r="A89" s="20">
        <v>707</v>
      </c>
      <c r="B89" s="20" t="s">
        <v>1250</v>
      </c>
      <c r="C89" s="20" t="s">
        <v>1250</v>
      </c>
      <c r="D89" s="20" t="s">
        <v>15</v>
      </c>
      <c r="E89" s="20" t="s">
        <v>1251</v>
      </c>
      <c r="F89" s="20" t="s">
        <v>1163</v>
      </c>
      <c r="G89" s="20" t="s">
        <v>17</v>
      </c>
      <c r="H89" s="20" t="s">
        <v>66</v>
      </c>
      <c r="I89" s="15">
        <v>2563.79</v>
      </c>
      <c r="J89" s="20" t="s">
        <v>1253</v>
      </c>
      <c r="K89" s="20" t="s">
        <v>19</v>
      </c>
      <c r="L89" s="20" t="s">
        <v>438</v>
      </c>
      <c r="P89" s="16"/>
    </row>
    <row r="90" spans="1:16" ht="12" x14ac:dyDescent="0.25">
      <c r="A90" s="20">
        <v>1209</v>
      </c>
      <c r="B90" s="20" t="s">
        <v>1254</v>
      </c>
      <c r="C90" s="20" t="s">
        <v>1254</v>
      </c>
      <c r="D90" s="20" t="s">
        <v>15</v>
      </c>
      <c r="E90" s="20" t="s">
        <v>1255</v>
      </c>
      <c r="F90" s="20" t="s">
        <v>1163</v>
      </c>
      <c r="G90" s="20" t="s">
        <v>17</v>
      </c>
      <c r="H90" s="20" t="s">
        <v>1256</v>
      </c>
      <c r="I90" s="15">
        <v>2248.59</v>
      </c>
      <c r="J90" s="20" t="s">
        <v>1257</v>
      </c>
      <c r="K90" s="20" t="s">
        <v>71</v>
      </c>
      <c r="L90" s="20" t="s">
        <v>71</v>
      </c>
      <c r="P90" s="16"/>
    </row>
    <row r="91" spans="1:16" ht="12" x14ac:dyDescent="0.25">
      <c r="A91" s="20">
        <v>617</v>
      </c>
      <c r="B91" s="20" t="s">
        <v>1258</v>
      </c>
      <c r="C91" s="20" t="s">
        <v>1258</v>
      </c>
      <c r="D91" s="20" t="s">
        <v>15</v>
      </c>
      <c r="E91" s="20" t="s">
        <v>1259</v>
      </c>
      <c r="F91" s="20" t="s">
        <v>1163</v>
      </c>
      <c r="G91" s="20" t="s">
        <v>17</v>
      </c>
      <c r="H91" s="20" t="s">
        <v>18</v>
      </c>
      <c r="I91" s="15">
        <v>1893.02</v>
      </c>
      <c r="J91" s="20" t="s">
        <v>1260</v>
      </c>
      <c r="K91" s="20" t="s">
        <v>71</v>
      </c>
      <c r="L91" s="20" t="s">
        <v>71</v>
      </c>
      <c r="P91" s="16"/>
    </row>
    <row r="92" spans="1:16" ht="12" x14ac:dyDescent="0.25">
      <c r="A92" s="20">
        <v>618</v>
      </c>
      <c r="B92" s="20" t="s">
        <v>1258</v>
      </c>
      <c r="C92" s="20" t="s">
        <v>1258</v>
      </c>
      <c r="D92" s="20" t="s">
        <v>15</v>
      </c>
      <c r="E92" s="20" t="s">
        <v>1259</v>
      </c>
      <c r="F92" s="20" t="s">
        <v>1163</v>
      </c>
      <c r="G92" s="20" t="s">
        <v>17</v>
      </c>
      <c r="H92" s="20" t="s">
        <v>18</v>
      </c>
      <c r="I92" s="15">
        <v>1893.02</v>
      </c>
      <c r="J92" s="20" t="s">
        <v>1261</v>
      </c>
      <c r="K92" s="20" t="s">
        <v>19</v>
      </c>
      <c r="L92" s="20" t="s">
        <v>71</v>
      </c>
      <c r="P92" s="16"/>
    </row>
    <row r="93" spans="1:16" ht="23.4" x14ac:dyDescent="0.25">
      <c r="A93" s="20">
        <v>21</v>
      </c>
      <c r="B93" s="20" t="s">
        <v>1262</v>
      </c>
      <c r="C93" s="20" t="s">
        <v>1262</v>
      </c>
      <c r="D93" s="20" t="s">
        <v>15</v>
      </c>
      <c r="E93" s="20" t="s">
        <v>1263</v>
      </c>
      <c r="F93" s="20" t="s">
        <v>1163</v>
      </c>
      <c r="G93" s="20" t="s">
        <v>17</v>
      </c>
      <c r="H93" s="20" t="s">
        <v>1103</v>
      </c>
      <c r="I93" s="15">
        <v>1750.96</v>
      </c>
      <c r="J93" s="20" t="s">
        <v>1264</v>
      </c>
      <c r="K93" s="20" t="s">
        <v>1265</v>
      </c>
      <c r="L93" s="20" t="s">
        <v>1265</v>
      </c>
      <c r="N93" s="18" t="s">
        <v>240</v>
      </c>
      <c r="P93" s="16"/>
    </row>
    <row r="94" spans="1:16" ht="12" x14ac:dyDescent="0.25">
      <c r="A94" s="20">
        <v>22</v>
      </c>
      <c r="B94" s="20" t="s">
        <v>1262</v>
      </c>
      <c r="C94" s="20" t="s">
        <v>1262</v>
      </c>
      <c r="D94" s="20" t="s">
        <v>15</v>
      </c>
      <c r="E94" s="20" t="s">
        <v>1263</v>
      </c>
      <c r="F94" s="20" t="s">
        <v>1163</v>
      </c>
      <c r="G94" s="20" t="s">
        <v>17</v>
      </c>
      <c r="H94" s="20" t="s">
        <v>1103</v>
      </c>
      <c r="I94" s="15">
        <v>1750.96</v>
      </c>
      <c r="J94" s="20" t="s">
        <v>1266</v>
      </c>
      <c r="K94" s="20" t="s">
        <v>19</v>
      </c>
      <c r="L94" s="20" t="s">
        <v>1265</v>
      </c>
      <c r="P94" s="16"/>
    </row>
    <row r="95" spans="1:16" ht="12" x14ac:dyDescent="0.25">
      <c r="A95" s="20">
        <v>761</v>
      </c>
      <c r="B95" s="20" t="s">
        <v>1267</v>
      </c>
      <c r="C95" s="20" t="s">
        <v>1267</v>
      </c>
      <c r="D95" s="20" t="s">
        <v>15</v>
      </c>
      <c r="E95" s="20" t="s">
        <v>1268</v>
      </c>
      <c r="F95" s="20" t="s">
        <v>1163</v>
      </c>
      <c r="G95" s="20" t="s">
        <v>17</v>
      </c>
      <c r="H95" s="20" t="s">
        <v>1269</v>
      </c>
      <c r="I95" s="15">
        <v>1524.63</v>
      </c>
      <c r="J95" s="20" t="s">
        <v>1270</v>
      </c>
      <c r="K95" s="20" t="s">
        <v>1228</v>
      </c>
      <c r="L95" s="20" t="s">
        <v>1228</v>
      </c>
      <c r="P95" s="16"/>
    </row>
    <row r="96" spans="1:16" ht="12" x14ac:dyDescent="0.25">
      <c r="A96" s="20">
        <v>762</v>
      </c>
      <c r="B96" s="20" t="s">
        <v>1267</v>
      </c>
      <c r="C96" s="20" t="s">
        <v>1267</v>
      </c>
      <c r="D96" s="20" t="s">
        <v>15</v>
      </c>
      <c r="E96" s="20" t="s">
        <v>1268</v>
      </c>
      <c r="F96" s="20" t="s">
        <v>1163</v>
      </c>
      <c r="G96" s="20" t="s">
        <v>17</v>
      </c>
      <c r="H96" s="20" t="s">
        <v>1269</v>
      </c>
      <c r="I96" s="15">
        <v>1524.63</v>
      </c>
      <c r="J96" s="20" t="s">
        <v>1271</v>
      </c>
      <c r="K96" s="20" t="s">
        <v>19</v>
      </c>
      <c r="L96" s="20" t="s">
        <v>1228</v>
      </c>
      <c r="P96" s="16"/>
    </row>
    <row r="97" spans="1:16" ht="12" x14ac:dyDescent="0.25">
      <c r="A97" s="20">
        <v>763</v>
      </c>
      <c r="B97" s="20" t="s">
        <v>1267</v>
      </c>
      <c r="C97" s="20" t="s">
        <v>1267</v>
      </c>
      <c r="D97" s="20" t="s">
        <v>15</v>
      </c>
      <c r="E97" s="20" t="s">
        <v>1268</v>
      </c>
      <c r="F97" s="20" t="s">
        <v>1163</v>
      </c>
      <c r="G97" s="20" t="s">
        <v>17</v>
      </c>
      <c r="H97" s="20" t="s">
        <v>1269</v>
      </c>
      <c r="I97" s="15">
        <v>1524.63</v>
      </c>
      <c r="J97" s="20" t="s">
        <v>1272</v>
      </c>
      <c r="K97" s="20" t="s">
        <v>19</v>
      </c>
      <c r="L97" s="20" t="s">
        <v>1228</v>
      </c>
      <c r="P97" s="16"/>
    </row>
    <row r="98" spans="1:16" ht="12" x14ac:dyDescent="0.25">
      <c r="A98" s="20">
        <v>2166</v>
      </c>
      <c r="B98" s="20" t="s">
        <v>1273</v>
      </c>
      <c r="C98" s="20" t="s">
        <v>1273</v>
      </c>
      <c r="D98" s="20" t="s">
        <v>15</v>
      </c>
      <c r="E98" s="20" t="s">
        <v>1274</v>
      </c>
      <c r="F98" s="20" t="s">
        <v>1163</v>
      </c>
      <c r="G98" s="20" t="s">
        <v>17</v>
      </c>
      <c r="H98" s="20" t="s">
        <v>1275</v>
      </c>
      <c r="I98" s="15">
        <v>1025.72</v>
      </c>
      <c r="J98" s="20" t="s">
        <v>1276</v>
      </c>
      <c r="K98" s="20" t="s">
        <v>94</v>
      </c>
      <c r="L98" s="20" t="s">
        <v>94</v>
      </c>
      <c r="P98" s="16"/>
    </row>
    <row r="99" spans="1:16" ht="12" x14ac:dyDescent="0.25">
      <c r="A99" s="20">
        <v>1686</v>
      </c>
      <c r="B99" s="20" t="s">
        <v>1077</v>
      </c>
      <c r="C99" s="20" t="s">
        <v>1077</v>
      </c>
      <c r="D99" s="20" t="s">
        <v>15</v>
      </c>
      <c r="E99" s="20" t="s">
        <v>1078</v>
      </c>
      <c r="F99" s="20" t="s">
        <v>1063</v>
      </c>
      <c r="G99" s="20" t="s">
        <v>17</v>
      </c>
      <c r="H99" s="20" t="s">
        <v>1079</v>
      </c>
      <c r="I99" s="15">
        <v>8375.26</v>
      </c>
      <c r="J99" s="20" t="s">
        <v>1277</v>
      </c>
      <c r="K99" s="20" t="s">
        <v>901</v>
      </c>
      <c r="L99" s="20" t="s">
        <v>901</v>
      </c>
      <c r="M99" s="20" t="s">
        <v>1278</v>
      </c>
      <c r="P99" s="16"/>
    </row>
    <row r="100" spans="1:16" ht="12" x14ac:dyDescent="0.25">
      <c r="A100" s="20">
        <v>1819</v>
      </c>
      <c r="B100" s="20" t="s">
        <v>1279</v>
      </c>
      <c r="C100" s="20" t="s">
        <v>1279</v>
      </c>
      <c r="D100" s="20" t="s">
        <v>15</v>
      </c>
      <c r="E100" s="20" t="s">
        <v>1280</v>
      </c>
      <c r="F100" s="20" t="s">
        <v>1063</v>
      </c>
      <c r="G100" s="20" t="s">
        <v>17</v>
      </c>
      <c r="H100" s="20" t="s">
        <v>627</v>
      </c>
      <c r="I100" s="15">
        <v>1406.12</v>
      </c>
      <c r="J100" s="20" t="s">
        <v>1281</v>
      </c>
      <c r="K100" s="20" t="s">
        <v>285</v>
      </c>
      <c r="L100" s="20" t="s">
        <v>285</v>
      </c>
      <c r="M100" s="20" t="s">
        <v>1282</v>
      </c>
      <c r="N100" s="18" t="s">
        <v>1283</v>
      </c>
      <c r="P100" s="16"/>
    </row>
    <row r="101" spans="1:16" ht="12" x14ac:dyDescent="0.25">
      <c r="A101" s="20">
        <v>1820</v>
      </c>
      <c r="B101" s="20" t="s">
        <v>1279</v>
      </c>
      <c r="C101" s="20" t="s">
        <v>1279</v>
      </c>
      <c r="D101" s="20" t="s">
        <v>15</v>
      </c>
      <c r="E101" s="20" t="s">
        <v>1280</v>
      </c>
      <c r="F101" s="20" t="s">
        <v>1063</v>
      </c>
      <c r="G101" s="20" t="s">
        <v>17</v>
      </c>
      <c r="H101" s="20" t="s">
        <v>627</v>
      </c>
      <c r="I101" s="15">
        <v>1406.12</v>
      </c>
      <c r="J101" s="20" t="s">
        <v>1284</v>
      </c>
      <c r="K101" s="20" t="s">
        <v>19</v>
      </c>
      <c r="L101" s="20" t="s">
        <v>285</v>
      </c>
      <c r="P101" s="16"/>
    </row>
    <row r="102" spans="1:16" ht="12" x14ac:dyDescent="0.25">
      <c r="A102" s="20">
        <v>1821</v>
      </c>
      <c r="B102" s="20" t="s">
        <v>1279</v>
      </c>
      <c r="C102" s="20" t="s">
        <v>1279</v>
      </c>
      <c r="D102" s="20" t="s">
        <v>15</v>
      </c>
      <c r="E102" s="20" t="s">
        <v>1280</v>
      </c>
      <c r="F102" s="20" t="s">
        <v>1063</v>
      </c>
      <c r="G102" s="20" t="s">
        <v>17</v>
      </c>
      <c r="H102" s="20" t="s">
        <v>627</v>
      </c>
      <c r="I102" s="15">
        <v>1406.12</v>
      </c>
      <c r="J102" s="20" t="s">
        <v>1285</v>
      </c>
      <c r="K102" s="20" t="s">
        <v>19</v>
      </c>
      <c r="L102" s="20" t="s">
        <v>285</v>
      </c>
      <c r="P102" s="16"/>
    </row>
    <row r="103" spans="1:16" ht="12" x14ac:dyDescent="0.25">
      <c r="A103" s="20">
        <v>1822</v>
      </c>
      <c r="B103" s="20" t="s">
        <v>1279</v>
      </c>
      <c r="C103" s="20" t="s">
        <v>1279</v>
      </c>
      <c r="D103" s="20" t="s">
        <v>15</v>
      </c>
      <c r="E103" s="20" t="s">
        <v>1280</v>
      </c>
      <c r="F103" s="20" t="s">
        <v>1063</v>
      </c>
      <c r="G103" s="20" t="s">
        <v>17</v>
      </c>
      <c r="H103" s="20" t="s">
        <v>627</v>
      </c>
      <c r="I103" s="15">
        <v>1406.12</v>
      </c>
      <c r="J103" s="20" t="s">
        <v>1286</v>
      </c>
      <c r="K103" s="20" t="s">
        <v>19</v>
      </c>
      <c r="L103" s="20" t="s">
        <v>285</v>
      </c>
      <c r="P103" s="16"/>
    </row>
    <row r="104" spans="1:16" ht="23.4" x14ac:dyDescent="0.25">
      <c r="A104" s="20">
        <v>2256</v>
      </c>
      <c r="B104" s="20" t="s">
        <v>1287</v>
      </c>
      <c r="C104" s="20" t="s">
        <v>1287</v>
      </c>
      <c r="D104" s="20" t="s">
        <v>15</v>
      </c>
      <c r="E104" s="20" t="s">
        <v>1288</v>
      </c>
      <c r="F104" s="20" t="s">
        <v>1063</v>
      </c>
      <c r="G104" s="20" t="s">
        <v>17</v>
      </c>
      <c r="H104" s="20" t="s">
        <v>384</v>
      </c>
      <c r="I104" s="15">
        <v>1307.26</v>
      </c>
      <c r="J104" s="20" t="s">
        <v>1289</v>
      </c>
      <c r="K104" s="20" t="s">
        <v>1290</v>
      </c>
      <c r="L104" s="20" t="s">
        <v>1290</v>
      </c>
      <c r="M104" s="20" t="s">
        <v>1291</v>
      </c>
      <c r="N104" s="18" t="s">
        <v>1292</v>
      </c>
      <c r="O104" s="20" t="s">
        <v>603</v>
      </c>
      <c r="P104" s="16"/>
    </row>
    <row r="105" spans="1:16" ht="12" x14ac:dyDescent="0.25">
      <c r="A105" s="20">
        <v>2257</v>
      </c>
      <c r="B105" s="20" t="s">
        <v>1287</v>
      </c>
      <c r="C105" s="20" t="s">
        <v>1287</v>
      </c>
      <c r="D105" s="20" t="s">
        <v>15</v>
      </c>
      <c r="E105" s="20" t="s">
        <v>1288</v>
      </c>
      <c r="F105" s="20" t="s">
        <v>1063</v>
      </c>
      <c r="G105" s="20" t="s">
        <v>17</v>
      </c>
      <c r="H105" s="20" t="s">
        <v>384</v>
      </c>
      <c r="I105" s="15">
        <v>1307.26</v>
      </c>
      <c r="J105" s="20" t="s">
        <v>1293</v>
      </c>
      <c r="K105" s="20" t="s">
        <v>19</v>
      </c>
      <c r="L105" s="20" t="s">
        <v>1290</v>
      </c>
      <c r="O105" s="20" t="s">
        <v>603</v>
      </c>
      <c r="P105" s="16"/>
    </row>
    <row r="106" spans="1:16" ht="23.4" x14ac:dyDescent="0.25">
      <c r="A106" s="20">
        <v>2254</v>
      </c>
      <c r="B106" s="20" t="s">
        <v>1294</v>
      </c>
      <c r="C106" s="20" t="s">
        <v>1294</v>
      </c>
      <c r="D106" s="20" t="s">
        <v>15</v>
      </c>
      <c r="E106" s="20" t="s">
        <v>1295</v>
      </c>
      <c r="F106" s="20" t="s">
        <v>1163</v>
      </c>
      <c r="G106" s="20" t="s">
        <v>17</v>
      </c>
      <c r="H106" s="20" t="s">
        <v>18</v>
      </c>
      <c r="I106" s="15">
        <v>9170.18</v>
      </c>
      <c r="J106" s="20" t="s">
        <v>1296</v>
      </c>
      <c r="K106" s="20" t="s">
        <v>285</v>
      </c>
      <c r="L106" s="20" t="s">
        <v>285</v>
      </c>
      <c r="M106" s="20" t="s">
        <v>1297</v>
      </c>
      <c r="N106" s="18" t="s">
        <v>1333</v>
      </c>
      <c r="P106" s="16"/>
    </row>
    <row r="107" spans="1:16" ht="12" x14ac:dyDescent="0.25">
      <c r="A107" s="20">
        <v>45</v>
      </c>
      <c r="B107" s="20" t="s">
        <v>1214</v>
      </c>
      <c r="C107" s="20" t="s">
        <v>1214</v>
      </c>
      <c r="D107" s="20" t="s">
        <v>15</v>
      </c>
      <c r="E107" s="20" t="s">
        <v>1215</v>
      </c>
      <c r="F107" s="20" t="s">
        <v>1163</v>
      </c>
      <c r="G107" s="20" t="s">
        <v>17</v>
      </c>
      <c r="H107" s="20" t="s">
        <v>428</v>
      </c>
      <c r="I107" s="15">
        <v>8953.27</v>
      </c>
      <c r="J107" s="20" t="s">
        <v>1299</v>
      </c>
      <c r="K107" s="20" t="s">
        <v>19</v>
      </c>
      <c r="L107" s="20" t="s">
        <v>660</v>
      </c>
      <c r="P107" s="16"/>
    </row>
    <row r="108" spans="1:16" ht="12" x14ac:dyDescent="0.25">
      <c r="A108" s="20">
        <v>20</v>
      </c>
      <c r="B108" s="20" t="s">
        <v>1262</v>
      </c>
      <c r="C108" s="20" t="s">
        <v>1262</v>
      </c>
      <c r="D108" s="20" t="s">
        <v>15</v>
      </c>
      <c r="E108" s="20" t="s">
        <v>1263</v>
      </c>
      <c r="F108" s="20" t="s">
        <v>1163</v>
      </c>
      <c r="G108" s="20" t="s">
        <v>17</v>
      </c>
      <c r="H108" s="20" t="s">
        <v>1103</v>
      </c>
      <c r="I108" s="15">
        <v>1750.96</v>
      </c>
      <c r="J108" s="20" t="s">
        <v>1300</v>
      </c>
      <c r="K108" s="20" t="s">
        <v>1301</v>
      </c>
      <c r="L108" s="20" t="s">
        <v>1301</v>
      </c>
      <c r="M108" s="20" t="s">
        <v>1302</v>
      </c>
      <c r="N108" s="18" t="s">
        <v>1303</v>
      </c>
      <c r="P108" s="16"/>
    </row>
    <row r="109" spans="1:16" ht="12" x14ac:dyDescent="0.25">
      <c r="A109" s="20">
        <v>2508</v>
      </c>
      <c r="B109" s="20" t="s">
        <v>1304</v>
      </c>
      <c r="C109" s="20" t="s">
        <v>1304</v>
      </c>
      <c r="D109" s="20" t="s">
        <v>15</v>
      </c>
      <c r="E109" s="20" t="s">
        <v>1305</v>
      </c>
      <c r="F109" s="20" t="s">
        <v>1063</v>
      </c>
      <c r="G109" s="20" t="s">
        <v>17</v>
      </c>
      <c r="H109" s="20" t="s">
        <v>1103</v>
      </c>
      <c r="I109" s="15">
        <v>8162</v>
      </c>
      <c r="J109" s="20" t="s">
        <v>1306</v>
      </c>
      <c r="K109" s="20" t="s">
        <v>143</v>
      </c>
      <c r="L109" s="20" t="s">
        <v>143</v>
      </c>
      <c r="P109" s="16"/>
    </row>
    <row r="110" spans="1:16" ht="12" x14ac:dyDescent="0.25">
      <c r="A110" s="20">
        <v>2509</v>
      </c>
      <c r="B110" s="20" t="s">
        <v>1304</v>
      </c>
      <c r="C110" s="20" t="s">
        <v>1304</v>
      </c>
      <c r="D110" s="20" t="s">
        <v>15</v>
      </c>
      <c r="E110" s="20" t="s">
        <v>1305</v>
      </c>
      <c r="F110" s="20" t="s">
        <v>1063</v>
      </c>
      <c r="G110" s="20" t="s">
        <v>17</v>
      </c>
      <c r="H110" s="20" t="s">
        <v>1103</v>
      </c>
      <c r="I110" s="15">
        <v>8162</v>
      </c>
      <c r="J110" s="20" t="s">
        <v>1307</v>
      </c>
      <c r="K110" s="20" t="s">
        <v>19</v>
      </c>
      <c r="L110" s="20" t="s">
        <v>143</v>
      </c>
      <c r="P110" s="16"/>
    </row>
    <row r="111" spans="1:16" ht="12" x14ac:dyDescent="0.25">
      <c r="A111" s="20">
        <v>286</v>
      </c>
      <c r="B111" s="20" t="s">
        <v>1308</v>
      </c>
      <c r="C111" s="20" t="s">
        <v>1308</v>
      </c>
      <c r="D111" s="20" t="s">
        <v>15</v>
      </c>
      <c r="E111" s="20" t="s">
        <v>1309</v>
      </c>
      <c r="F111" s="20" t="s">
        <v>1152</v>
      </c>
      <c r="G111" s="20" t="s">
        <v>17</v>
      </c>
      <c r="H111" s="20" t="s">
        <v>18</v>
      </c>
      <c r="I111" s="15">
        <v>59322.53</v>
      </c>
      <c r="J111" s="20" t="s">
        <v>1310</v>
      </c>
      <c r="K111" s="20" t="s">
        <v>143</v>
      </c>
      <c r="L111" s="20" t="s">
        <v>143</v>
      </c>
      <c r="O111" s="20" t="s">
        <v>603</v>
      </c>
      <c r="P111" s="16"/>
    </row>
    <row r="112" spans="1:16" ht="12" x14ac:dyDescent="0.25">
      <c r="A112" s="20">
        <v>174</v>
      </c>
      <c r="B112" s="20" t="s">
        <v>1161</v>
      </c>
      <c r="C112" s="20" t="s">
        <v>1161</v>
      </c>
      <c r="D112" s="20" t="s">
        <v>15</v>
      </c>
      <c r="E112" s="20" t="s">
        <v>1162</v>
      </c>
      <c r="F112" s="20" t="s">
        <v>1163</v>
      </c>
      <c r="G112" s="20" t="s">
        <v>17</v>
      </c>
      <c r="H112" s="20" t="s">
        <v>335</v>
      </c>
      <c r="I112" s="15">
        <v>240839.44</v>
      </c>
      <c r="J112" s="20" t="s">
        <v>1311</v>
      </c>
      <c r="K112" s="20" t="s">
        <v>143</v>
      </c>
      <c r="L112" s="20" t="s">
        <v>143</v>
      </c>
      <c r="P112" s="16"/>
    </row>
    <row r="113" spans="1:17" ht="12" x14ac:dyDescent="0.25">
      <c r="A113" s="20">
        <v>2346</v>
      </c>
      <c r="B113" s="20" t="s">
        <v>1206</v>
      </c>
      <c r="C113" s="20" t="s">
        <v>1206</v>
      </c>
      <c r="D113" s="20" t="s">
        <v>15</v>
      </c>
      <c r="E113" s="20" t="s">
        <v>1207</v>
      </c>
      <c r="F113" s="20" t="s">
        <v>1163</v>
      </c>
      <c r="G113" s="20" t="s">
        <v>17</v>
      </c>
      <c r="H113" s="20" t="s">
        <v>18</v>
      </c>
      <c r="I113" s="15">
        <v>9976.6200000000008</v>
      </c>
      <c r="J113" s="20" t="s">
        <v>1312</v>
      </c>
      <c r="K113" s="20" t="s">
        <v>143</v>
      </c>
      <c r="L113" s="20" t="s">
        <v>143</v>
      </c>
      <c r="P113" s="16"/>
    </row>
    <row r="114" spans="1:17" s="29" customFormat="1" x14ac:dyDescent="0.2">
      <c r="A114" s="29">
        <v>1900</v>
      </c>
      <c r="B114" s="29" t="s">
        <v>1324</v>
      </c>
      <c r="C114" s="29" t="s">
        <v>1324</v>
      </c>
      <c r="D114" s="29" t="str">
        <f t="shared" ref="D114" si="0">IF((C114=B114),"B","S")</f>
        <v>B</v>
      </c>
      <c r="E114" s="29" t="s">
        <v>1325</v>
      </c>
      <c r="F114" s="29" t="s">
        <v>1163</v>
      </c>
      <c r="G114" s="29" t="s">
        <v>17</v>
      </c>
      <c r="H114" s="29" t="s">
        <v>364</v>
      </c>
      <c r="I114" s="52">
        <v>2501.4699999999998</v>
      </c>
      <c r="J114" s="29" t="s">
        <v>1326</v>
      </c>
      <c r="K114" s="29" t="s">
        <v>282</v>
      </c>
      <c r="L114" s="29" t="s">
        <v>282</v>
      </c>
      <c r="N114" s="34"/>
      <c r="P114" s="22" t="s">
        <v>163</v>
      </c>
      <c r="Q114" s="33"/>
    </row>
    <row r="115" spans="1:17" s="29" customFormat="1" x14ac:dyDescent="0.2">
      <c r="A115" s="29">
        <v>222</v>
      </c>
      <c r="B115" s="29" t="s">
        <v>1313</v>
      </c>
      <c r="C115" s="29" t="s">
        <v>1313</v>
      </c>
      <c r="D115" s="29" t="s">
        <v>15</v>
      </c>
      <c r="E115" s="29" t="s">
        <v>1314</v>
      </c>
      <c r="F115" s="29" t="s">
        <v>1063</v>
      </c>
      <c r="G115" s="29" t="s">
        <v>17</v>
      </c>
      <c r="H115" s="29" t="s">
        <v>1256</v>
      </c>
      <c r="I115" s="52">
        <v>1170.24</v>
      </c>
      <c r="J115" s="29" t="s">
        <v>1315</v>
      </c>
      <c r="K115" s="29" t="s">
        <v>82</v>
      </c>
      <c r="L115" s="29" t="s">
        <v>82</v>
      </c>
      <c r="N115" s="34"/>
      <c r="P115" s="22" t="s">
        <v>163</v>
      </c>
      <c r="Q115" s="33"/>
    </row>
    <row r="116" spans="1:17" s="29" customFormat="1" x14ac:dyDescent="0.2">
      <c r="A116" s="29">
        <v>223</v>
      </c>
      <c r="B116" s="29" t="s">
        <v>1313</v>
      </c>
      <c r="C116" s="29" t="s">
        <v>1313</v>
      </c>
      <c r="D116" s="29" t="s">
        <v>15</v>
      </c>
      <c r="E116" s="29" t="s">
        <v>1314</v>
      </c>
      <c r="F116" s="29" t="s">
        <v>1063</v>
      </c>
      <c r="G116" s="29" t="s">
        <v>17</v>
      </c>
      <c r="H116" s="29" t="s">
        <v>1256</v>
      </c>
      <c r="I116" s="52">
        <v>1170.24</v>
      </c>
      <c r="J116" s="29" t="s">
        <v>1316</v>
      </c>
      <c r="K116" s="29" t="s">
        <v>19</v>
      </c>
      <c r="L116" s="29" t="s">
        <v>82</v>
      </c>
      <c r="N116" s="34"/>
      <c r="P116" s="22" t="s">
        <v>163</v>
      </c>
      <c r="Q116" s="33"/>
    </row>
    <row r="117" spans="1:17" s="29" customFormat="1" x14ac:dyDescent="0.2">
      <c r="A117" s="29">
        <v>491</v>
      </c>
      <c r="B117" s="29" t="s">
        <v>1317</v>
      </c>
      <c r="C117" s="29" t="s">
        <v>1317</v>
      </c>
      <c r="D117" s="29" t="s">
        <v>15</v>
      </c>
      <c r="E117" s="29" t="s">
        <v>1318</v>
      </c>
      <c r="F117" s="29" t="s">
        <v>1163</v>
      </c>
      <c r="G117" s="29" t="s">
        <v>17</v>
      </c>
      <c r="H117" s="29" t="s">
        <v>18</v>
      </c>
      <c r="I117" s="52">
        <v>33627.4</v>
      </c>
      <c r="J117" s="29" t="s">
        <v>1319</v>
      </c>
      <c r="K117" s="29" t="s">
        <v>605</v>
      </c>
      <c r="L117" s="29" t="s">
        <v>605</v>
      </c>
      <c r="N117" s="34"/>
      <c r="P117" s="22" t="s">
        <v>163</v>
      </c>
      <c r="Q117" s="33"/>
    </row>
    <row r="118" spans="1:17" s="29" customFormat="1" x14ac:dyDescent="0.2">
      <c r="A118" s="29">
        <v>492</v>
      </c>
      <c r="B118" s="29" t="s">
        <v>1317</v>
      </c>
      <c r="C118" s="29" t="s">
        <v>1317</v>
      </c>
      <c r="D118" s="29" t="s">
        <v>15</v>
      </c>
      <c r="E118" s="29" t="s">
        <v>1318</v>
      </c>
      <c r="F118" s="29" t="s">
        <v>1163</v>
      </c>
      <c r="G118" s="29" t="s">
        <v>17</v>
      </c>
      <c r="H118" s="29" t="s">
        <v>18</v>
      </c>
      <c r="I118" s="52">
        <v>33627.4</v>
      </c>
      <c r="J118" s="29" t="s">
        <v>1320</v>
      </c>
      <c r="K118" s="29" t="s">
        <v>19</v>
      </c>
      <c r="L118" s="29" t="s">
        <v>605</v>
      </c>
      <c r="N118" s="34"/>
      <c r="P118" s="22" t="s">
        <v>163</v>
      </c>
      <c r="Q118" s="33"/>
    </row>
    <row r="119" spans="1:17" s="29" customFormat="1" x14ac:dyDescent="0.2">
      <c r="A119" s="29">
        <v>493</v>
      </c>
      <c r="B119" s="29" t="s">
        <v>1317</v>
      </c>
      <c r="C119" s="29" t="s">
        <v>1317</v>
      </c>
      <c r="D119" s="29" t="s">
        <v>15</v>
      </c>
      <c r="E119" s="29" t="s">
        <v>1318</v>
      </c>
      <c r="F119" s="29" t="s">
        <v>1163</v>
      </c>
      <c r="G119" s="29" t="s">
        <v>17</v>
      </c>
      <c r="H119" s="29" t="s">
        <v>18</v>
      </c>
      <c r="I119" s="52">
        <v>33627.4</v>
      </c>
      <c r="J119" s="29" t="s">
        <v>1321</v>
      </c>
      <c r="K119" s="29" t="s">
        <v>19</v>
      </c>
      <c r="L119" s="29" t="s">
        <v>605</v>
      </c>
      <c r="N119" s="34"/>
      <c r="P119" s="22" t="s">
        <v>163</v>
      </c>
      <c r="Q119" s="34"/>
    </row>
    <row r="120" spans="1:17" s="29" customFormat="1" x14ac:dyDescent="0.2">
      <c r="A120" s="29">
        <v>532</v>
      </c>
      <c r="B120" s="29" t="s">
        <v>1233</v>
      </c>
      <c r="C120" s="29" t="s">
        <v>1233</v>
      </c>
      <c r="D120" s="29" t="s">
        <v>15</v>
      </c>
      <c r="E120" s="29" t="s">
        <v>1234</v>
      </c>
      <c r="F120" s="29" t="s">
        <v>1163</v>
      </c>
      <c r="G120" s="29" t="s">
        <v>17</v>
      </c>
      <c r="H120" s="29" t="s">
        <v>1114</v>
      </c>
      <c r="I120" s="52">
        <v>3626.72</v>
      </c>
      <c r="J120" s="29" t="s">
        <v>1322</v>
      </c>
      <c r="K120" s="29" t="s">
        <v>82</v>
      </c>
      <c r="L120" s="29" t="s">
        <v>82</v>
      </c>
      <c r="N120" s="34"/>
      <c r="P120" s="22" t="s">
        <v>163</v>
      </c>
      <c r="Q120" s="34"/>
    </row>
    <row r="121" spans="1:17" s="29" customFormat="1" x14ac:dyDescent="0.2">
      <c r="A121" s="29">
        <v>533</v>
      </c>
      <c r="B121" s="29" t="s">
        <v>1233</v>
      </c>
      <c r="C121" s="29" t="s">
        <v>1233</v>
      </c>
      <c r="D121" s="29" t="s">
        <v>15</v>
      </c>
      <c r="E121" s="29" t="s">
        <v>1234</v>
      </c>
      <c r="F121" s="29" t="s">
        <v>1163</v>
      </c>
      <c r="G121" s="29" t="s">
        <v>17</v>
      </c>
      <c r="H121" s="29" t="s">
        <v>1114</v>
      </c>
      <c r="I121" s="52">
        <v>3626.72</v>
      </c>
      <c r="J121" s="29" t="s">
        <v>1323</v>
      </c>
      <c r="K121" s="29" t="s">
        <v>19</v>
      </c>
      <c r="L121" s="29" t="s">
        <v>82</v>
      </c>
      <c r="N121" s="34"/>
      <c r="P121" s="22" t="s">
        <v>163</v>
      </c>
      <c r="Q121" s="34"/>
    </row>
    <row r="122" spans="1:17" s="29" customFormat="1" x14ac:dyDescent="0.2">
      <c r="A122" s="29">
        <v>534</v>
      </c>
      <c r="B122" s="29" t="s">
        <v>1233</v>
      </c>
      <c r="C122" s="29" t="s">
        <v>1233</v>
      </c>
      <c r="D122" s="29" t="s">
        <v>15</v>
      </c>
      <c r="E122" s="29" t="s">
        <v>1234</v>
      </c>
      <c r="F122" s="29" t="s">
        <v>1163</v>
      </c>
      <c r="G122" s="29" t="s">
        <v>17</v>
      </c>
      <c r="H122" s="29" t="s">
        <v>1114</v>
      </c>
      <c r="I122" s="52">
        <v>3626.72</v>
      </c>
      <c r="J122" s="29" t="s">
        <v>1235</v>
      </c>
      <c r="K122" s="29" t="s">
        <v>19</v>
      </c>
      <c r="L122" s="29" t="s">
        <v>82</v>
      </c>
      <c r="N122" s="34"/>
      <c r="P122" s="22" t="s">
        <v>163</v>
      </c>
      <c r="Q122" s="34"/>
    </row>
    <row r="123" spans="1:17" s="29" customFormat="1" x14ac:dyDescent="0.2">
      <c r="A123" s="29">
        <v>535</v>
      </c>
      <c r="B123" s="29" t="s">
        <v>1233</v>
      </c>
      <c r="C123" s="29" t="s">
        <v>1233</v>
      </c>
      <c r="D123" s="29" t="s">
        <v>15</v>
      </c>
      <c r="E123" s="29" t="s">
        <v>1234</v>
      </c>
      <c r="F123" s="29" t="s">
        <v>1163</v>
      </c>
      <c r="G123" s="29" t="s">
        <v>17</v>
      </c>
      <c r="H123" s="29" t="s">
        <v>1114</v>
      </c>
      <c r="I123" s="52">
        <v>3626.72</v>
      </c>
      <c r="J123" s="29" t="s">
        <v>1236</v>
      </c>
      <c r="K123" s="29" t="s">
        <v>19</v>
      </c>
      <c r="L123" s="29" t="s">
        <v>82</v>
      </c>
      <c r="N123" s="34"/>
      <c r="P123" s="22" t="s">
        <v>163</v>
      </c>
      <c r="Q123" s="34"/>
    </row>
    <row r="124" spans="1:17" s="29" customFormat="1" x14ac:dyDescent="0.2">
      <c r="A124" s="29">
        <v>536</v>
      </c>
      <c r="B124" s="29" t="s">
        <v>1233</v>
      </c>
      <c r="C124" s="29" t="s">
        <v>1233</v>
      </c>
      <c r="D124" s="29" t="s">
        <v>15</v>
      </c>
      <c r="E124" s="29" t="s">
        <v>1234</v>
      </c>
      <c r="F124" s="29" t="s">
        <v>1163</v>
      </c>
      <c r="G124" s="29" t="s">
        <v>17</v>
      </c>
      <c r="H124" s="29" t="s">
        <v>1114</v>
      </c>
      <c r="I124" s="52">
        <v>3626.72</v>
      </c>
      <c r="J124" s="29" t="s">
        <v>1237</v>
      </c>
      <c r="K124" s="29" t="s">
        <v>19</v>
      </c>
      <c r="L124" s="29" t="s">
        <v>82</v>
      </c>
      <c r="N124" s="34"/>
      <c r="P124" s="22" t="s">
        <v>163</v>
      </c>
      <c r="Q124" s="34"/>
    </row>
    <row r="125" spans="1:17" s="29" customFormat="1" x14ac:dyDescent="0.2">
      <c r="A125" s="29">
        <v>537</v>
      </c>
      <c r="B125" s="29" t="s">
        <v>1233</v>
      </c>
      <c r="C125" s="29" t="s">
        <v>1233</v>
      </c>
      <c r="D125" s="29" t="s">
        <v>15</v>
      </c>
      <c r="E125" s="29" t="s">
        <v>1234</v>
      </c>
      <c r="F125" s="29" t="s">
        <v>1163</v>
      </c>
      <c r="G125" s="29" t="s">
        <v>17</v>
      </c>
      <c r="H125" s="29" t="s">
        <v>1114</v>
      </c>
      <c r="I125" s="52">
        <v>3626.72</v>
      </c>
      <c r="J125" s="29" t="s">
        <v>1238</v>
      </c>
      <c r="K125" s="29" t="s">
        <v>19</v>
      </c>
      <c r="L125" s="29" t="s">
        <v>82</v>
      </c>
      <c r="N125" s="34"/>
      <c r="P125" s="22" t="s">
        <v>163</v>
      </c>
    </row>
    <row r="126" spans="1:17" s="29" customFormat="1" x14ac:dyDescent="0.2">
      <c r="A126" s="29">
        <v>538</v>
      </c>
      <c r="B126" s="29" t="s">
        <v>1233</v>
      </c>
      <c r="C126" s="29" t="s">
        <v>1233</v>
      </c>
      <c r="D126" s="29" t="s">
        <v>15</v>
      </c>
      <c r="E126" s="29" t="s">
        <v>1234</v>
      </c>
      <c r="F126" s="29" t="s">
        <v>1163</v>
      </c>
      <c r="G126" s="29" t="s">
        <v>17</v>
      </c>
      <c r="H126" s="29" t="s">
        <v>1114</v>
      </c>
      <c r="I126" s="52">
        <v>3626.72</v>
      </c>
      <c r="J126" s="29" t="s">
        <v>1239</v>
      </c>
      <c r="K126" s="29" t="s">
        <v>19</v>
      </c>
      <c r="L126" s="29" t="s">
        <v>82</v>
      </c>
      <c r="N126" s="34"/>
      <c r="P126" s="22" t="s">
        <v>163</v>
      </c>
    </row>
    <row r="127" spans="1:17" s="29" customFormat="1" x14ac:dyDescent="0.2">
      <c r="A127" s="29">
        <v>539</v>
      </c>
      <c r="B127" s="29" t="s">
        <v>1233</v>
      </c>
      <c r="C127" s="29" t="s">
        <v>1233</v>
      </c>
      <c r="D127" s="29" t="s">
        <v>15</v>
      </c>
      <c r="E127" s="29" t="s">
        <v>1234</v>
      </c>
      <c r="F127" s="29" t="s">
        <v>1163</v>
      </c>
      <c r="G127" s="29" t="s">
        <v>17</v>
      </c>
      <c r="H127" s="29" t="s">
        <v>1114</v>
      </c>
      <c r="I127" s="52">
        <v>3626.72</v>
      </c>
      <c r="J127" s="29" t="s">
        <v>1240</v>
      </c>
      <c r="K127" s="29" t="s">
        <v>19</v>
      </c>
      <c r="L127" s="29" t="s">
        <v>82</v>
      </c>
      <c r="N127" s="34"/>
      <c r="P127" s="22" t="s">
        <v>163</v>
      </c>
    </row>
    <row r="128" spans="1:17" s="29" customFormat="1" x14ac:dyDescent="0.2">
      <c r="A128" s="29">
        <v>1110</v>
      </c>
      <c r="B128" s="29" t="s">
        <v>1175</v>
      </c>
      <c r="C128" s="29" t="s">
        <v>1175</v>
      </c>
      <c r="D128" s="29" t="s">
        <v>15</v>
      </c>
      <c r="E128" s="29" t="s">
        <v>1176</v>
      </c>
      <c r="F128" s="29" t="s">
        <v>1163</v>
      </c>
      <c r="G128" s="29" t="s">
        <v>17</v>
      </c>
      <c r="H128" s="29" t="s">
        <v>237</v>
      </c>
      <c r="I128" s="52">
        <v>20796.87</v>
      </c>
      <c r="J128" s="29" t="s">
        <v>1327</v>
      </c>
      <c r="K128" s="29" t="s">
        <v>50</v>
      </c>
      <c r="L128" s="29" t="s">
        <v>50</v>
      </c>
      <c r="N128" s="34"/>
      <c r="P128" s="22" t="s">
        <v>163</v>
      </c>
    </row>
    <row r="129" spans="1:17" s="29" customFormat="1" x14ac:dyDescent="0.2">
      <c r="A129" s="29">
        <v>1363</v>
      </c>
      <c r="B129" s="29" t="s">
        <v>1328</v>
      </c>
      <c r="C129" s="29" t="s">
        <v>1328</v>
      </c>
      <c r="D129" s="29" t="s">
        <v>15</v>
      </c>
      <c r="E129" s="29" t="s">
        <v>1329</v>
      </c>
      <c r="F129" s="29" t="s">
        <v>1163</v>
      </c>
      <c r="G129" s="29" t="s">
        <v>17</v>
      </c>
      <c r="H129" s="29" t="s">
        <v>18</v>
      </c>
      <c r="I129" s="52">
        <v>16362.21</v>
      </c>
      <c r="J129" s="29" t="s">
        <v>1330</v>
      </c>
      <c r="K129" s="29" t="s">
        <v>50</v>
      </c>
      <c r="L129" s="29" t="s">
        <v>50</v>
      </c>
      <c r="N129" s="34"/>
      <c r="P129" s="22" t="s">
        <v>163</v>
      </c>
    </row>
    <row r="130" spans="1:17" s="29" customFormat="1" x14ac:dyDescent="0.2">
      <c r="A130" s="29">
        <v>1364</v>
      </c>
      <c r="B130" s="29" t="s">
        <v>1328</v>
      </c>
      <c r="C130" s="29" t="s">
        <v>1328</v>
      </c>
      <c r="D130" s="29" t="s">
        <v>15</v>
      </c>
      <c r="E130" s="29" t="s">
        <v>1329</v>
      </c>
      <c r="F130" s="29" t="s">
        <v>1163</v>
      </c>
      <c r="G130" s="29" t="s">
        <v>17</v>
      </c>
      <c r="H130" s="29" t="s">
        <v>18</v>
      </c>
      <c r="I130" s="52">
        <v>16362.21</v>
      </c>
      <c r="J130" s="29" t="s">
        <v>1331</v>
      </c>
      <c r="K130" s="29" t="s">
        <v>19</v>
      </c>
      <c r="L130" s="29" t="s">
        <v>50</v>
      </c>
      <c r="N130" s="34"/>
      <c r="P130" s="22" t="s">
        <v>163</v>
      </c>
    </row>
    <row r="131" spans="1:17" x14ac:dyDescent="0.2">
      <c r="E131" s="20"/>
      <c r="I131" s="15"/>
      <c r="J131" s="20"/>
      <c r="P131" s="20"/>
      <c r="Q131" s="20"/>
    </row>
    <row r="132" spans="1:17" x14ac:dyDescent="0.2">
      <c r="E132" s="20"/>
      <c r="I132" s="15"/>
      <c r="J132" s="20"/>
      <c r="P132" s="20"/>
      <c r="Q132" s="20"/>
    </row>
    <row r="133" spans="1:17" x14ac:dyDescent="0.2">
      <c r="E133" s="20"/>
      <c r="I133" s="15"/>
      <c r="J133" s="20"/>
      <c r="P133" s="20"/>
      <c r="Q133" s="20"/>
    </row>
    <row r="134" spans="1:17" x14ac:dyDescent="0.2">
      <c r="E134" s="20"/>
      <c r="I134" s="15"/>
      <c r="J134" s="20"/>
      <c r="P134" s="20"/>
      <c r="Q134" s="20"/>
    </row>
    <row r="135" spans="1:17" x14ac:dyDescent="0.2">
      <c r="E135" s="20"/>
      <c r="I135" s="15"/>
      <c r="J135" s="20"/>
      <c r="P135" s="20"/>
      <c r="Q135" s="20"/>
    </row>
    <row r="136" spans="1:17" x14ac:dyDescent="0.2">
      <c r="E136" s="20"/>
      <c r="I136" s="15"/>
      <c r="J136" s="20"/>
      <c r="P136" s="20"/>
      <c r="Q136" s="20"/>
    </row>
    <row r="137" spans="1:17" x14ac:dyDescent="0.2">
      <c r="E137" s="20"/>
      <c r="I137" s="15"/>
      <c r="J137" s="20"/>
      <c r="P137" s="20"/>
      <c r="Q137" s="20"/>
    </row>
    <row r="138" spans="1:17" x14ac:dyDescent="0.2">
      <c r="E138" s="20"/>
      <c r="I138" s="15"/>
      <c r="J138" s="20"/>
      <c r="P138" s="20"/>
      <c r="Q138" s="20"/>
    </row>
    <row r="139" spans="1:17" x14ac:dyDescent="0.2">
      <c r="E139" s="20"/>
      <c r="I139" s="15"/>
      <c r="J139" s="20"/>
      <c r="P139" s="20"/>
      <c r="Q139" s="20"/>
    </row>
    <row r="140" spans="1:17" x14ac:dyDescent="0.2">
      <c r="E140" s="20"/>
      <c r="I140" s="15"/>
      <c r="J140" s="20"/>
      <c r="P140" s="20"/>
      <c r="Q140" s="20"/>
    </row>
    <row r="141" spans="1:17" x14ac:dyDescent="0.2">
      <c r="E141" s="20"/>
      <c r="I141" s="15"/>
      <c r="J141" s="20"/>
      <c r="P141" s="20"/>
      <c r="Q141" s="20"/>
    </row>
    <row r="142" spans="1:17" x14ac:dyDescent="0.2">
      <c r="E142" s="20"/>
      <c r="I142" s="15"/>
      <c r="J142" s="20"/>
      <c r="P142" s="20"/>
      <c r="Q142" s="20"/>
    </row>
    <row r="143" spans="1:17" x14ac:dyDescent="0.2">
      <c r="E143" s="20"/>
      <c r="I143" s="15"/>
      <c r="J143" s="20"/>
      <c r="P143" s="20"/>
      <c r="Q143" s="20"/>
    </row>
    <row r="144" spans="1:17" x14ac:dyDescent="0.2">
      <c r="E144" s="20"/>
      <c r="I144" s="15"/>
      <c r="J144" s="20"/>
      <c r="P144" s="20"/>
      <c r="Q144" s="20"/>
    </row>
    <row r="145" spans="5:17" x14ac:dyDescent="0.2">
      <c r="E145" s="20"/>
      <c r="I145" s="15"/>
      <c r="J145" s="20"/>
      <c r="P145" s="20"/>
      <c r="Q145" s="20"/>
    </row>
    <row r="146" spans="5:17" x14ac:dyDescent="0.2">
      <c r="E146" s="20"/>
      <c r="I146" s="15"/>
      <c r="J146" s="20"/>
      <c r="P146" s="20"/>
      <c r="Q146" s="20"/>
    </row>
    <row r="147" spans="5:17" x14ac:dyDescent="0.2">
      <c r="E147" s="20"/>
      <c r="I147" s="15"/>
      <c r="J147" s="20"/>
      <c r="P147" s="20"/>
      <c r="Q147" s="20"/>
    </row>
    <row r="148" spans="5:17" x14ac:dyDescent="0.2">
      <c r="E148" s="20"/>
      <c r="I148" s="15"/>
      <c r="J148" s="20"/>
      <c r="P148" s="20"/>
      <c r="Q148" s="20"/>
    </row>
    <row r="149" spans="5:17" x14ac:dyDescent="0.2">
      <c r="E149" s="20"/>
      <c r="I149" s="15"/>
      <c r="J149" s="20"/>
      <c r="P149" s="20"/>
      <c r="Q149" s="20"/>
    </row>
  </sheetData>
  <dataValidations count="2">
    <dataValidation type="list" allowBlank="1" showInputMessage="1" showErrorMessage="1" promptTitle="Select answer from drop down" prompt="Use comments column to add explanatory notes - required for &quot;keep&quot; or &quot;other&quot;; optional for &quot;delete&quot; or &quot;discuss with customer&quot;" sqref="P2">
      <formula1>"Delete, Keep (explain in comments), Discuss w/customer, Other (explain in comments)"</formula1>
    </dataValidation>
    <dataValidation type="list" allowBlank="1" showInputMessage="1" showErrorMessage="1" promptTitle="Select answer from drop down" prompt="Use comments column to add explanatory notes - required for &quot;keep&quot; or &quot;other&quot;; optional for &quot;delete&quot; or &quot;contact customer&quot;" sqref="P3:P113">
      <formula1>"Delete, Keep (explain in comments), Will get back to you, Other (explain in comments)"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Instructions-PLEASE READ</vt:lpstr>
      <vt:lpstr>master 000 data, unfiltered</vt:lpstr>
      <vt:lpstr>Angela</vt:lpstr>
      <vt:lpstr>Christian</vt:lpstr>
      <vt:lpstr>Dave</vt:lpstr>
      <vt:lpstr>Donna</vt:lpstr>
      <vt:lpstr>Heather</vt:lpstr>
      <vt:lpstr>Jay</vt:lpstr>
      <vt:lpstr>House etc.</vt:lpstr>
      <vt:lpstr>Jayna</vt:lpstr>
      <vt:lpstr>Jeff B</vt:lpstr>
      <vt:lpstr>Jeff L</vt:lpstr>
      <vt:lpstr>MaryBeth</vt:lpstr>
      <vt:lpstr>Michelle</vt:lpstr>
      <vt:lpstr>Paige</vt:lpstr>
      <vt:lpstr>Peter</vt:lpstr>
      <vt:lpstr>Sean</vt:lpstr>
      <vt:lpstr>Valerie</vt:lpstr>
      <vt:lpstr>Jim Dennison</vt:lpstr>
      <vt:lpstr>Ezra</vt:lpstr>
      <vt:lpstr>Steve</vt:lpstr>
      <vt:lpstr>Will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Parker</dc:creator>
  <cp:lastModifiedBy>Susan Parker</cp:lastModifiedBy>
  <dcterms:created xsi:type="dcterms:W3CDTF">2013-12-09T21:50:02Z</dcterms:created>
  <dcterms:modified xsi:type="dcterms:W3CDTF">2013-12-14T14:53:56Z</dcterms:modified>
</cp:coreProperties>
</file>