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84" yWindow="120" windowWidth="21060" windowHeight="8736"/>
  </bookViews>
  <sheets>
    <sheet name="Sheet4" sheetId="4" r:id="rId1"/>
  </sheets>
  <calcPr calcId="145621"/>
</workbook>
</file>

<file path=xl/calcChain.xml><?xml version="1.0" encoding="utf-8"?>
<calcChain xmlns="http://schemas.openxmlformats.org/spreadsheetml/2006/main">
  <c r="D6" i="4" l="1"/>
  <c r="D5" i="4"/>
  <c r="D4" i="4"/>
  <c r="D3" i="4"/>
  <c r="D2" i="4"/>
</calcChain>
</file>

<file path=xl/sharedStrings.xml><?xml version="1.0" encoding="utf-8"?>
<sst xmlns="http://schemas.openxmlformats.org/spreadsheetml/2006/main" count="68" uniqueCount="48">
  <si>
    <t>original sort order</t>
  </si>
  <si>
    <t>Ship-to</t>
  </si>
  <si>
    <t>Bill-To</t>
  </si>
  <si>
    <t>B/S</t>
  </si>
  <si>
    <t xml:space="preserve"> </t>
  </si>
  <si>
    <t>Sales Rep</t>
  </si>
  <si>
    <t>Lst Inv Dt</t>
  </si>
  <si>
    <t>Lst Yr Sls</t>
  </si>
  <si>
    <t>Comment</t>
  </si>
  <si>
    <t>45114</t>
  </si>
  <si>
    <t>LANDSBERG - SEATTLE</t>
  </si>
  <si>
    <t>STEVE SMITH</t>
  </si>
  <si>
    <t>000</t>
  </si>
  <si>
    <t>08/16/13</t>
  </si>
  <si>
    <t>46990</t>
  </si>
  <si>
    <t>VWR INTERNATIONAL</t>
  </si>
  <si>
    <t>HEATHER MULLANE</t>
  </si>
  <si>
    <t>11/11/13</t>
  </si>
  <si>
    <t>50560</t>
  </si>
  <si>
    <t>LANDSBERG - PORTLAND</t>
  </si>
  <si>
    <t>11/05/13</t>
  </si>
  <si>
    <t>750828</t>
  </si>
  <si>
    <t>DOUG BROWN PACKAGING INC</t>
  </si>
  <si>
    <t>JIM DENNISON</t>
  </si>
  <si>
    <t xml:space="preserve">FOR SHIPPING OTHER THAN UPS/FEDEX GO TO </t>
  </si>
  <si>
    <t>BAGS &amp; BOWS</t>
  </si>
  <si>
    <r>
      <t xml:space="preserve">WWW.HLM.ROUTEREQUEST.COM
</t>
    </r>
    <r>
      <rPr>
        <i/>
        <sz val="9"/>
        <color rgb="FFFF0000"/>
        <rFont val="Arial"/>
        <family val="2"/>
      </rPr>
      <t>NOT</t>
    </r>
    <r>
      <rPr>
        <sz val="9"/>
        <color rgb="FFFF0000"/>
        <rFont val="Arial"/>
        <family val="2"/>
      </rPr>
      <t xml:space="preserve"> mentioned in CE binder - probably since this is an online guide?</t>
    </r>
  </si>
  <si>
    <t>comment type</t>
  </si>
  <si>
    <t>GRAINGER</t>
  </si>
  <si>
    <t>Binder*</t>
  </si>
  <si>
    <r>
      <t xml:space="preserve">PLEASE REFER TO ROUTING GUIDE FOR SHIPPING INFORMATION
</t>
    </r>
    <r>
      <rPr>
        <sz val="9"/>
        <color rgb="FFFF0000"/>
        <rFont val="Arial"/>
        <family val="2"/>
      </rPr>
      <t>Guide is in CE binder</t>
    </r>
  </si>
  <si>
    <r>
      <t xml:space="preserve">SEE ROUTING GUIDE FOR SHIPPING INFO
</t>
    </r>
    <r>
      <rPr>
        <sz val="9"/>
        <color rgb="FFFF0000"/>
        <rFont val="Arial"/>
        <family val="2"/>
      </rPr>
      <t>Guide is in CE binder</t>
    </r>
  </si>
  <si>
    <t>??</t>
  </si>
  <si>
    <r>
      <t>N/A</t>
    </r>
    <r>
      <rPr>
        <sz val="9"/>
        <color rgb="FFFF0000"/>
        <rFont val="Arial"/>
        <family val="2"/>
      </rPr>
      <t xml:space="preserve"> 
*Mentioned in binder, but do not see actual guide there.</t>
    </r>
  </si>
  <si>
    <t>6377?</t>
  </si>
  <si>
    <t>110205?</t>
  </si>
  <si>
    <t>Web Team Comments</t>
  </si>
  <si>
    <t>Memo from 10/2008. Only applies to "orders not meeting prepaid freight terms." Three tiers: 0-250#; 252-7500#; &gt;7500# or 12' of trailer.</t>
  </si>
  <si>
    <t>(see above)</t>
  </si>
  <si>
    <t>OMG it looks complicated!</t>
  </si>
  <si>
    <t>Web address' does not work for me. Get error message.</t>
  </si>
  <si>
    <t>CROWN</t>
  </si>
  <si>
    <r>
      <t xml:space="preserve">TYCO
</t>
    </r>
    <r>
      <rPr>
        <sz val="9"/>
        <color rgb="FFFF0000"/>
        <rFont val="Arial"/>
        <family val="2"/>
      </rPr>
      <t>No customer number given in binder; search on name turns up numerous ship to's</t>
    </r>
  </si>
  <si>
    <t>003465?</t>
  </si>
  <si>
    <r>
      <t xml:space="preserve">N/A
</t>
    </r>
    <r>
      <rPr>
        <sz val="9"/>
        <color rgb="FFFF0000"/>
        <rFont val="Arial"/>
        <family val="2"/>
      </rPr>
      <t>*Guide is in CE binder</t>
    </r>
  </si>
  <si>
    <r>
      <t xml:space="preserve">N/A
</t>
    </r>
    <r>
      <rPr>
        <sz val="9"/>
        <color rgb="FFFF0000"/>
        <rFont val="Arial"/>
        <family val="2"/>
      </rPr>
      <t>*Guide is in CE binder, but not mentioned on same page as KHL, Grainger, Tyco, etc.</t>
    </r>
  </si>
  <si>
    <t>Routing "codes" by city (of origin? Destination?) plus phone numbers. Mentions 2 trucking companies at bottom. Not very clear what is expected here.</t>
  </si>
  <si>
    <t>At first it appears complicated like VWR's guide, but just two lines have green highlighter (from Sarah or Meme); seems like these are preferences that can be programmed in the new website, if not today.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</si>
</sst>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2" fillId="0" borderId="0" xfId="1" quotePrefix="1" applyNumberFormat="1" applyFont="1" applyFill="1" applyBorder="1"/>
    <xf numFmtId="1" fontId="2" fillId="0" borderId="0" xfId="1" quotePrefix="1" applyNumberFormat="1" applyFont="1" applyFill="1" applyBorder="1"/>
    <xf numFmtId="2" fontId="2" fillId="0" borderId="0" xfId="1" applyNumberFormat="1" applyFont="1" applyFill="1" applyBorder="1"/>
    <xf numFmtId="49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1" fontId="2" fillId="0" borderId="0" xfId="1" applyNumberFormat="1" applyFont="1" applyFill="1" applyBorder="1"/>
    <xf numFmtId="49" fontId="2" fillId="0" borderId="0" xfId="1" applyNumberFormat="1" applyFont="1" applyFill="1" applyBorder="1" applyAlignment="1">
      <alignment wrapText="1"/>
    </xf>
    <xf numFmtId="0" fontId="6" fillId="0" borderId="0" xfId="1" applyFont="1" applyFill="1" applyBorder="1"/>
    <xf numFmtId="0" fontId="2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0" fontId="5" fillId="0" borderId="0" xfId="1" quotePrefix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10" sqref="K10"/>
    </sheetView>
  </sheetViews>
  <sheetFormatPr defaultRowHeight="14.4" x14ac:dyDescent="0.3"/>
  <cols>
    <col min="1" max="1" width="13.44140625" bestFit="1" customWidth="1"/>
    <col min="2" max="2" width="6.44140625" bestFit="1" customWidth="1"/>
    <col min="3" max="3" width="7" bestFit="1" customWidth="1"/>
    <col min="4" max="4" width="3.5546875" bestFit="1" customWidth="1"/>
    <col min="5" max="5" width="25.88671875" bestFit="1" customWidth="1"/>
    <col min="6" max="6" width="16.33203125" bestFit="1" customWidth="1"/>
    <col min="7" max="7" width="11.6640625" bestFit="1" customWidth="1"/>
    <col min="8" max="9" width="8.33203125" bestFit="1" customWidth="1"/>
    <col min="10" max="10" width="39.77734375" bestFit="1" customWidth="1"/>
    <col min="11" max="11" width="44.44140625" customWidth="1"/>
  </cols>
  <sheetData>
    <row r="1" spans="1:1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27</v>
      </c>
      <c r="H1" s="5" t="s">
        <v>6</v>
      </c>
      <c r="I1" s="6" t="s">
        <v>7</v>
      </c>
      <c r="J1" s="5" t="s">
        <v>8</v>
      </c>
      <c r="K1" s="17" t="s">
        <v>36</v>
      </c>
    </row>
    <row r="2" spans="1:11" ht="31.8" x14ac:dyDescent="0.3">
      <c r="A2" s="7">
        <v>1413</v>
      </c>
      <c r="B2" s="8" t="s">
        <v>9</v>
      </c>
      <c r="C2" s="9" t="s">
        <v>9</v>
      </c>
      <c r="D2" s="10" t="str">
        <f t="shared" ref="D2:D6" si="0">IF((C2=B2),"B","S")</f>
        <v>B</v>
      </c>
      <c r="E2" s="11" t="s">
        <v>10</v>
      </c>
      <c r="F2" s="11" t="s">
        <v>11</v>
      </c>
      <c r="G2" s="11" t="s">
        <v>12</v>
      </c>
      <c r="H2" s="11" t="s">
        <v>13</v>
      </c>
      <c r="I2" s="12">
        <v>5240.03</v>
      </c>
      <c r="J2" s="14" t="s">
        <v>31</v>
      </c>
      <c r="K2" s="18" t="s">
        <v>37</v>
      </c>
    </row>
    <row r="3" spans="1:11" ht="24" x14ac:dyDescent="0.3">
      <c r="A3" s="7">
        <v>1449</v>
      </c>
      <c r="B3" s="8" t="s">
        <v>18</v>
      </c>
      <c r="C3" s="9" t="s">
        <v>18</v>
      </c>
      <c r="D3" s="10" t="str">
        <f>IF((C3=B3),"B","S")</f>
        <v>B</v>
      </c>
      <c r="E3" s="11" t="s">
        <v>19</v>
      </c>
      <c r="F3" s="11" t="s">
        <v>11</v>
      </c>
      <c r="G3" s="11" t="s">
        <v>12</v>
      </c>
      <c r="H3" s="11" t="s">
        <v>20</v>
      </c>
      <c r="I3" s="12">
        <v>24130.73</v>
      </c>
      <c r="J3" s="14" t="s">
        <v>31</v>
      </c>
      <c r="K3" s="18" t="s">
        <v>38</v>
      </c>
    </row>
    <row r="4" spans="1:11" ht="35.4" x14ac:dyDescent="0.3">
      <c r="A4" s="7">
        <v>1432</v>
      </c>
      <c r="B4" s="8" t="s">
        <v>14</v>
      </c>
      <c r="C4" s="9" t="s">
        <v>14</v>
      </c>
      <c r="D4" s="10" t="str">
        <f t="shared" si="0"/>
        <v>B</v>
      </c>
      <c r="E4" s="11" t="s">
        <v>15</v>
      </c>
      <c r="F4" s="11" t="s">
        <v>16</v>
      </c>
      <c r="G4" s="11" t="s">
        <v>12</v>
      </c>
      <c r="H4" s="11" t="s">
        <v>17</v>
      </c>
      <c r="I4" s="12">
        <v>138564.73000000001</v>
      </c>
      <c r="J4" s="14" t="s">
        <v>30</v>
      </c>
      <c r="K4" s="19" t="s">
        <v>39</v>
      </c>
    </row>
    <row r="5" spans="1:11" x14ac:dyDescent="0.3">
      <c r="A5" s="7">
        <v>2628</v>
      </c>
      <c r="B5" s="8" t="s">
        <v>21</v>
      </c>
      <c r="C5" s="9" t="s">
        <v>21</v>
      </c>
      <c r="D5" s="10" t="str">
        <f t="shared" si="0"/>
        <v>B</v>
      </c>
      <c r="E5" s="11" t="s">
        <v>22</v>
      </c>
      <c r="F5" s="11" t="s">
        <v>23</v>
      </c>
      <c r="G5" s="11" t="s">
        <v>12</v>
      </c>
      <c r="H5" s="11" t="s">
        <v>17</v>
      </c>
      <c r="I5" s="12">
        <v>388487.21</v>
      </c>
      <c r="J5" s="11" t="s">
        <v>24</v>
      </c>
      <c r="K5" s="18"/>
    </row>
    <row r="6" spans="1:11" ht="35.4" x14ac:dyDescent="0.3">
      <c r="A6" s="7">
        <v>2629</v>
      </c>
      <c r="B6" s="8" t="s">
        <v>21</v>
      </c>
      <c r="C6" s="9" t="s">
        <v>21</v>
      </c>
      <c r="D6" s="10" t="str">
        <f t="shared" si="0"/>
        <v>B</v>
      </c>
      <c r="E6" s="11" t="s">
        <v>22</v>
      </c>
      <c r="F6" s="11" t="s">
        <v>23</v>
      </c>
      <c r="G6" s="11" t="s">
        <v>12</v>
      </c>
      <c r="H6" s="11" t="s">
        <v>17</v>
      </c>
      <c r="I6" s="12">
        <v>388487.21</v>
      </c>
      <c r="J6" s="14" t="s">
        <v>26</v>
      </c>
      <c r="K6" s="19" t="s">
        <v>40</v>
      </c>
    </row>
    <row r="7" spans="1:11" ht="35.4" x14ac:dyDescent="0.3">
      <c r="A7" s="7"/>
      <c r="B7" s="11"/>
      <c r="C7" s="13" t="s">
        <v>35</v>
      </c>
      <c r="D7" s="10"/>
      <c r="E7" s="7" t="s">
        <v>25</v>
      </c>
      <c r="F7" s="7"/>
      <c r="G7" s="15" t="s">
        <v>29</v>
      </c>
      <c r="H7" s="7"/>
      <c r="I7" s="12"/>
      <c r="J7" s="16" t="s">
        <v>33</v>
      </c>
      <c r="K7" s="18"/>
    </row>
    <row r="8" spans="1:11" ht="46.8" x14ac:dyDescent="0.3">
      <c r="A8" s="7"/>
      <c r="B8" s="11"/>
      <c r="C8" s="13" t="s">
        <v>32</v>
      </c>
      <c r="D8" s="10"/>
      <c r="E8" s="16" t="s">
        <v>42</v>
      </c>
      <c r="F8" s="7"/>
      <c r="G8" s="15" t="s">
        <v>29</v>
      </c>
      <c r="H8" s="7"/>
      <c r="I8" s="12"/>
      <c r="J8" s="16" t="s">
        <v>33</v>
      </c>
      <c r="K8" s="18"/>
    </row>
    <row r="9" spans="1:11" ht="42" x14ac:dyDescent="0.3">
      <c r="A9" s="7"/>
      <c r="B9" s="11"/>
      <c r="C9" s="13" t="s">
        <v>34</v>
      </c>
      <c r="D9" s="10"/>
      <c r="E9" s="7" t="s">
        <v>28</v>
      </c>
      <c r="F9" s="7"/>
      <c r="G9" s="15" t="s">
        <v>29</v>
      </c>
      <c r="H9" s="7"/>
      <c r="I9" s="12"/>
      <c r="J9" s="14" t="s">
        <v>44</v>
      </c>
      <c r="K9" s="18" t="s">
        <v>47</v>
      </c>
    </row>
    <row r="10" spans="1:11" ht="35.4" x14ac:dyDescent="0.3">
      <c r="A10" s="7"/>
      <c r="B10" s="11"/>
      <c r="C10" s="13" t="s">
        <v>43</v>
      </c>
      <c r="D10" s="10"/>
      <c r="E10" s="7" t="s">
        <v>41</v>
      </c>
      <c r="F10" s="7"/>
      <c r="G10" s="15" t="s">
        <v>29</v>
      </c>
      <c r="H10" s="7"/>
      <c r="I10" s="12"/>
      <c r="J10" s="14" t="s">
        <v>45</v>
      </c>
      <c r="K10" s="1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2014-01-20T18:05:36Z</dcterms:created>
  <dcterms:modified xsi:type="dcterms:W3CDTF">2014-01-20T19:19:47Z</dcterms:modified>
</cp:coreProperties>
</file>