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6" yWindow="156" windowWidth="22020" windowHeight="8760"/>
  </bookViews>
  <sheets>
    <sheet name="Hot List" sheetId="1" r:id="rId1"/>
    <sheet name="Feeder List" sheetId="2" r:id="rId2"/>
    <sheet name="Sheet3" sheetId="3" r:id="rId3"/>
  </sheets>
  <definedNames>
    <definedName name="_xlnm.Print_Area" localSheetId="1">'Feeder List'!$A$1:$D$48</definedName>
    <definedName name="_xlnm.Print_Area" localSheetId="0">'Hot List'!$A$1:$C$40</definedName>
    <definedName name="_xlnm.Print_Titles" localSheetId="1">'Feeder List'!$1:$1</definedName>
    <definedName name="_xlnm.Print_Titles" localSheetId="0">'Hot List'!$1:$1</definedName>
  </definedNames>
  <calcPr calcId="145621"/>
</workbook>
</file>

<file path=xl/calcChain.xml><?xml version="1.0" encoding="utf-8"?>
<calcChain xmlns="http://schemas.openxmlformats.org/spreadsheetml/2006/main">
  <c r="A20" i="1" l="1"/>
  <c r="A21" i="1"/>
  <c r="A22" i="1"/>
  <c r="A23" i="1"/>
  <c r="A24" i="1"/>
  <c r="A25" i="1"/>
  <c r="A26" i="1"/>
  <c r="A27" i="1"/>
  <c r="A28" i="1"/>
  <c r="A29" i="1"/>
  <c r="A30" i="1"/>
  <c r="A31" i="1"/>
  <c r="A32" i="1"/>
  <c r="A33" i="1"/>
  <c r="A6" i="2"/>
  <c r="A19" i="1" l="1"/>
  <c r="A18" i="2" l="1"/>
  <c r="A2" i="2" l="1"/>
  <c r="A5" i="2"/>
  <c r="A4" i="2"/>
  <c r="A7" i="2" l="1"/>
  <c r="A8" i="2"/>
  <c r="A32" i="2"/>
  <c r="A9" i="2"/>
  <c r="A10" i="2"/>
  <c r="A11" i="2"/>
  <c r="A12" i="2"/>
  <c r="A13" i="2"/>
  <c r="A14" i="2"/>
  <c r="A15" i="2"/>
  <c r="A16" i="2"/>
  <c r="A17" i="2"/>
  <c r="A21" i="2"/>
  <c r="A22" i="2"/>
  <c r="A23" i="2"/>
  <c r="A24" i="2"/>
  <c r="A25" i="2"/>
  <c r="A26" i="2"/>
  <c r="A27" i="2"/>
  <c r="A28" i="2"/>
  <c r="A29" i="2"/>
  <c r="A30" i="2"/>
  <c r="A31" i="2"/>
  <c r="A19" i="2"/>
  <c r="A20" i="2"/>
  <c r="A33" i="2"/>
  <c r="A34" i="2"/>
  <c r="A35" i="2"/>
  <c r="A36" i="2"/>
  <c r="A37" i="2"/>
  <c r="A38" i="2"/>
  <c r="A39" i="2"/>
  <c r="A40" i="2"/>
  <c r="A41" i="2"/>
  <c r="A42" i="2"/>
  <c r="A43" i="2"/>
  <c r="A44" i="2"/>
  <c r="A45" i="2"/>
  <c r="A46" i="2"/>
  <c r="A47" i="2"/>
  <c r="A48" i="2"/>
  <c r="A3" i="2"/>
</calcChain>
</file>

<file path=xl/sharedStrings.xml><?xml version="1.0" encoding="utf-8"?>
<sst xmlns="http://schemas.openxmlformats.org/spreadsheetml/2006/main" count="177" uniqueCount="152">
  <si>
    <t>Issue</t>
  </si>
  <si>
    <t>Associated tickets, status, comments, ETA, etc.</t>
  </si>
  <si>
    <t>Labeling - ability to see labels, part numbers on labels, etc. Get Bartender running again.</t>
  </si>
  <si>
    <t>Leave me logged in</t>
  </si>
  <si>
    <t>Recently resolved</t>
  </si>
  <si>
    <t>Sharing, especially the cart,  has insufficient detail - zip code, packaging details, etc.</t>
  </si>
  <si>
    <t>Improve verbiage on checkout locking message</t>
  </si>
  <si>
    <t>*</t>
  </si>
  <si>
    <t>WHAT'S NEXT</t>
  </si>
  <si>
    <t xml:space="preserve">CPU - remove carrier drop down; non CPU, replace "My Trucker" with "Trucker" </t>
  </si>
  <si>
    <t>Allow CE to switch between bill to's w/in web session</t>
  </si>
  <si>
    <t>5974 - requires discussion, design and assessment of level of effort.</t>
  </si>
  <si>
    <t>Remove price breaks when price overriden</t>
  </si>
  <si>
    <t>Tues/Weds 'ship to arrive on'</t>
  </si>
  <si>
    <t>Program widget to accept new printing capabilities</t>
  </si>
  <si>
    <t>Expand widget's Marketplace capabilities</t>
  </si>
  <si>
    <t>Add new generic request type to enable CE to put certain orders on hold</t>
  </si>
  <si>
    <t>Get Videos to be fully functional</t>
  </si>
  <si>
    <t>5676 - Ready to be assigned.</t>
  </si>
  <si>
    <t>6371- In process (Judy)</t>
  </si>
  <si>
    <t>5472 - May require discussion? Less of an issue now that locking is not as frequent.</t>
  </si>
  <si>
    <t>1942 - Ready to be assigned. 
6276 - Production  needs print jobs to be flagged on schedule.</t>
  </si>
  <si>
    <t xml:space="preserve">Pricing and other discrepancies: Automated hold/release logic </t>
  </si>
  <si>
    <t xml:space="preserve">6544 - Specs on wiki. Should be reviewed jointly to determine if there are open design questions. </t>
  </si>
  <si>
    <t>Form for requesting RMAs</t>
  </si>
  <si>
    <t>6545 - Design needed.</t>
  </si>
  <si>
    <t>Contract pricing for Staples and ULine</t>
  </si>
  <si>
    <t>6546 - Design or specifications needed.</t>
  </si>
  <si>
    <t>6547 - Analysis and design needed.</t>
  </si>
  <si>
    <t>Freight estimator</t>
  </si>
  <si>
    <t xml:space="preserve">6548 - Analysis and design needed. </t>
  </si>
  <si>
    <t>!</t>
  </si>
  <si>
    <t>Predictive ordering</t>
  </si>
  <si>
    <t xml:space="preserve">6549 - Analysis and design needed. </t>
  </si>
  <si>
    <t>Google Analytics - go beyond page load-based tracking
-Event tracking
-E-commerce tracking
-Logged-in user tracking</t>
  </si>
  <si>
    <t>6551 - Awaiting deliverables from Amazing Print</t>
  </si>
  <si>
    <t>Simplification of Sheeting and Film Widget Selections</t>
  </si>
  <si>
    <t>Priority</t>
  </si>
  <si>
    <t>Display red marker flags by missing data</t>
  </si>
  <si>
    <t>3-4</t>
  </si>
  <si>
    <t>?</t>
  </si>
  <si>
    <t>Not sure what this is</t>
  </si>
  <si>
    <t>NS item ordering</t>
  </si>
  <si>
    <t>Sample orders</t>
  </si>
  <si>
    <t>Various YMAC changes</t>
  </si>
  <si>
    <t>Change prompting, defaults and validations for pink amine free</t>
  </si>
  <si>
    <t>Still needed or done?</t>
  </si>
  <si>
    <t>Add double wound sheeting</t>
  </si>
  <si>
    <t>Ability to toggle UOM</t>
  </si>
  <si>
    <t>Zip code intelligence for anonymous user</t>
  </si>
  <si>
    <t>Still desired?</t>
  </si>
  <si>
    <t>Revisit; either a 3 or 4 or eliminate.</t>
  </si>
  <si>
    <t>Redesign Sharing of Unsaved item</t>
  </si>
  <si>
    <t>Modify substitute logic to draw on specialized YMAC rules</t>
  </si>
  <si>
    <t>Allow user to delete product use, location and customer item numbers</t>
  </si>
  <si>
    <t xml:space="preserve">Wait and see; possible not enough time has elapsed for this to be noticed. Keep as 3 for now. </t>
  </si>
  <si>
    <t>Show Open/Changeable vs. Processed Orders</t>
  </si>
  <si>
    <t>Allow View of NS and Sample Orders</t>
  </si>
  <si>
    <t>Enhance Share/Fax functionality for “no email” contacts</t>
  </si>
  <si>
    <t>Not sure what this is or how desirable it still is</t>
  </si>
  <si>
    <t>Advertise Brandit to non-Brandit customers where logo would otherwise appear when sharing carts/items</t>
  </si>
  <si>
    <t>Allow color Brandit logos</t>
  </si>
  <si>
    <t>Social media integration</t>
  </si>
  <si>
    <t>Requires discussion - what's the strategy overall?</t>
  </si>
  <si>
    <t>Carts with plates must be in their own cart</t>
  </si>
  <si>
    <t>Gray out non-shipping days on calendar</t>
  </si>
  <si>
    <t>Probably could stand to be tweaked, but the way this is working seems adequate for now.</t>
  </si>
  <si>
    <t>Customer selection of export pallet on order will trigger email to purchasing</t>
  </si>
  <si>
    <t>2-3</t>
  </si>
  <si>
    <t>Create preference for disallowing verbal Pos</t>
  </si>
  <si>
    <t>Talk to Sales, CE</t>
  </si>
  <si>
    <t>Add Medical Grade Pallets</t>
  </si>
  <si>
    <t>Reassess need. Talk to Sales, CE &amp; purchasing.</t>
  </si>
  <si>
    <t>Add new timestamp of Checkout by customer</t>
  </si>
  <si>
    <t>Talk to CE. Another idea was to BCC order confirmations to a mailbox monitored by CE (separate from the queue)</t>
  </si>
  <si>
    <t>Allow CE to change date to expedite order to production</t>
  </si>
  <si>
    <t>Needs discussion w/CE. Dawn has concerns about CE over-expediting.</t>
  </si>
  <si>
    <t>Sharing stock only cart should create a price inquiry ce request</t>
  </si>
  <si>
    <t>Talk to Tina and Meme.</t>
  </si>
  <si>
    <t>Add remaining transactions and streamline the "onramp" by making it contact-based v. bill to based.</t>
  </si>
  <si>
    <t xml:space="preserve">This needs to be broken up into distinct phases or components. </t>
  </si>
  <si>
    <t>Secure ability to change Bill-to information</t>
  </si>
  <si>
    <t xml:space="preserve">What is this? </t>
  </si>
  <si>
    <t>Create an email-viewable version of the order summary (also printable)
-Link order history to the above email
-Send above email from create order</t>
  </si>
  <si>
    <t>Some of this came up right after launching. Needs design.</t>
  </si>
  <si>
    <t>Notifications to customer that order/item(s) have shipped – or cancellation</t>
  </si>
  <si>
    <t>Connecting specific “Certs Requests” after the fact to Specific Orders</t>
  </si>
  <si>
    <t>Redirect customers back to the web based on link in email</t>
  </si>
  <si>
    <t>Not sure what this was - shared carts and items?  (Order acknowledgment is mentioned on another line.)</t>
  </si>
  <si>
    <t>Narrative thread</t>
  </si>
  <si>
    <t>Keyboard interaction</t>
  </si>
  <si>
    <t>Needs major group design effort to resume?</t>
  </si>
  <si>
    <t>Tickets have been entered, maybe some even closed – need to research.</t>
  </si>
  <si>
    <t>Ability for managers to view our costs for price overrides</t>
  </si>
  <si>
    <t>More control to override the bundling defaults.  
Full view of inventory during the bundling process
We often have to put the order on hold to make adjustments in Avante</t>
  </si>
  <si>
    <t xml:space="preserve">From Tina's "wish list." Push back? </t>
  </si>
  <si>
    <t>Row #</t>
  </si>
  <si>
    <t>The ability to know if an order goes on “credit hold”- helpful for “must ships”</t>
  </si>
  <si>
    <t>Be able to type in description/dimensions in the “quick add part number” box in the cart…similar to the ability in that we have on the lines in Avante and hit F3.... (this is a longshot I think) but thought we’d throw it out there anyway.</t>
  </si>
  <si>
    <t>Notes</t>
  </si>
  <si>
    <t>Category dropdown redesign - enable Bags category to scale better to more choices. Probably applies to other menus (eg carrier list)</t>
  </si>
  <si>
    <t>Order history flakey</t>
  </si>
  <si>
    <t>Product-specific work order comments carrying over on as hads</t>
  </si>
  <si>
    <t>Adding Billing Zip Code to credit card transactions</t>
  </si>
  <si>
    <t>6495 - Bugs, ready to be assigned.</t>
  </si>
  <si>
    <t>6626 - Ready to be assigned</t>
  </si>
  <si>
    <t xml:space="preserve">Zip code change in cart containing MOD causes all stock/MOD items to display as same MOD </t>
  </si>
  <si>
    <t>6607 - Ready to be assigned.</t>
  </si>
  <si>
    <t>Online print plate upload and image manipulation</t>
  </si>
  <si>
    <t>Work in process</t>
  </si>
  <si>
    <t xml:space="preserve">Spacing issues in cart + case/roll weights disappear in Checkout if you change bundling </t>
  </si>
  <si>
    <t>We allow spaces and dashes in customer part numbers at the time of saving, but search using these characters gives error. Approx. 50% of customer part numbers have dashes.</t>
  </si>
  <si>
    <t>Enable predictive searches for contact email addresses to go up against full sales org</t>
  </si>
  <si>
    <t>5473 - Ready to be assigned</t>
  </si>
  <si>
    <t>6101/6098  - Reopened</t>
  </si>
  <si>
    <t>New print plates:  Need plate cost in Checkout (and Order History/Summary)</t>
  </si>
  <si>
    <t>Full gauge missing from Share Item.</t>
  </si>
  <si>
    <t>6459 (UI/DB) - Ready to be assigned.</t>
  </si>
  <si>
    <t>5474 - Confirmed this is still important to fix. Ready to be assigned.</t>
  </si>
  <si>
    <t>4928; 4/7</t>
  </si>
  <si>
    <t>5205; 4/7
6483; 4/7</t>
  </si>
  <si>
    <t>Assign different MOD numbers to domestic and imported results.</t>
  </si>
  <si>
    <t>Place customer part number hover back in Checkout bundling</t>
  </si>
  <si>
    <t>Search by customer part number, reopened due to filtering functionality being missed (ability to filter on customer part number in saved items and order history)</t>
  </si>
  <si>
    <t>From Tina's wish list. Need to gather data on why this is necessary, and if there is a better programmatic solution then giving CE ability to do more varied overrides than currently allowed. Let Tina know about this, but have not been able to get together w/her this past week.</t>
  </si>
  <si>
    <t>From Tina's wish list.   Notes on Wiki indicate we do not want CE to need to know or feel they have to act on this info. Spoke to Scott; discovered some improvements that can be made (need IT to weigh in on level of effort), but based on some things Scott said, really haven't eliminated the issue of needing coverage for releasing orders from certain warehouses at certain times of day. Plan to schedule meeting w/Scott, Meme and Owen.</t>
  </si>
  <si>
    <t>Reduce some of the obscure CE choices in special instructions - for example "bring to Jim D when ready"</t>
  </si>
  <si>
    <t>get with tina</t>
  </si>
  <si>
    <t>Allow distributors to include message to their customer on orders.
Formatting of customer-to-customer comments on packslip</t>
  </si>
  <si>
    <t>Marketplace Tamper Evident Zip Tops</t>
  </si>
  <si>
    <t>Marketplace Zip Tops with Vent Hole</t>
  </si>
  <si>
    <t>Marketplace Pre-Opened Bags on a Roll</t>
  </si>
  <si>
    <t>Marketplace Zip Tops w/Hang Hole and Vent Hole</t>
  </si>
  <si>
    <t>Marketplace Registered Printed Zip Tops</t>
  </si>
  <si>
    <t>Marketplace Registered Printed Layflats</t>
  </si>
  <si>
    <t>Work that is ongoing (dedicated resource)</t>
  </si>
  <si>
    <t>6123; 4/15</t>
  </si>
  <si>
    <t>4/13</t>
  </si>
  <si>
    <t>Display customer PSP (pricing level); enable more efficient response to price deviation requests. (Came from Tina's wish list).</t>
  </si>
  <si>
    <t>7004 - Design needed.</t>
  </si>
  <si>
    <r>
      <t xml:space="preserve">6773 - Awaiting deployment &amp; testing (Ed)
</t>
    </r>
    <r>
      <rPr>
        <i/>
        <sz val="11"/>
        <rFont val="Calibri"/>
        <family val="2"/>
        <scheme val="minor"/>
      </rPr>
      <t xml:space="preserve">
6542 - Ready to be assigned</t>
    </r>
  </si>
  <si>
    <t>6518 (UI) - Awaiting deployment &amp; testing (Ed)</t>
  </si>
  <si>
    <t>Labeling (cleanup)</t>
  </si>
  <si>
    <t xml:space="preserve">6550 - </t>
  </si>
  <si>
    <t>6949- (DB) Ready to be assigned</t>
  </si>
  <si>
    <t>5966 - 4/16</t>
  </si>
  <si>
    <t>6454 - In process (Sal)</t>
  </si>
  <si>
    <t>Should be resolved by Fri. 4/17</t>
  </si>
  <si>
    <t>5000 (UI) - Awaiting deployment &amp; testing (Ed) 
6618 (DB) - In process (Janice)
6895 (UI) - In process (Ed)</t>
  </si>
  <si>
    <t>5590 (UI) - Awaiting deployment &amp; testing (Sal)</t>
  </si>
  <si>
    <t>5869 - Design in process, expected 4/17
5870 - Design in process, expected week of 4/17</t>
  </si>
  <si>
    <t>Special instructions -tweaks: allow attach docs on sm. Pkg bundles; also create preferences for this.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</si>
</sst>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sz val="11"/>
      <name val="Calibri"/>
      <family val="2"/>
      <scheme val="minor"/>
    </font>
    <font>
      <sz val="11"/>
      <name val="Calibri"/>
      <family val="2"/>
      <scheme val="minor"/>
    </font>
    <font>
      <b/>
      <sz val="11"/>
      <color theme="1"/>
      <name val="Calibri"/>
      <family val="2"/>
      <scheme val="minor"/>
    </font>
    <font>
      <i/>
      <sz val="11"/>
      <name val="Calibri"/>
      <family val="2"/>
      <scheme val="minor"/>
    </font>
    <font>
      <sz val="11"/>
      <color rgb="FFFF0000"/>
      <name val="Calibri"/>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1">
    <xf numFmtId="0" fontId="0" fillId="0" borderId="0" xfId="0"/>
    <xf numFmtId="0" fontId="0" fillId="0" borderId="1" xfId="0" applyBorder="1" applyAlignment="1">
      <alignment vertical="top"/>
    </xf>
    <xf numFmtId="0" fontId="1" fillId="0" borderId="1" xfId="0" applyFont="1" applyBorder="1" applyAlignment="1">
      <alignment vertical="top" wrapText="1"/>
    </xf>
    <xf numFmtId="0" fontId="2" fillId="0" borderId="1" xfId="0" applyFont="1" applyBorder="1" applyAlignment="1">
      <alignment vertical="top" wrapText="1"/>
    </xf>
    <xf numFmtId="0" fontId="2" fillId="0" borderId="1" xfId="0" applyFont="1" applyBorder="1" applyAlignment="1">
      <alignment vertical="top"/>
    </xf>
    <xf numFmtId="0" fontId="1" fillId="0" borderId="1" xfId="0" applyFont="1" applyBorder="1" applyAlignment="1">
      <alignment horizontal="left" vertical="top" wrapText="1"/>
    </xf>
    <xf numFmtId="0" fontId="2" fillId="0" borderId="1" xfId="0" applyFont="1" applyBorder="1" applyAlignment="1">
      <alignment horizontal="left" vertical="top" wrapText="1"/>
    </xf>
    <xf numFmtId="0" fontId="2" fillId="0" borderId="1" xfId="0" applyFont="1" applyBorder="1" applyAlignment="1">
      <alignment horizontal="left" vertical="top"/>
    </xf>
    <xf numFmtId="0" fontId="3" fillId="0" borderId="1" xfId="0" applyFont="1" applyBorder="1" applyAlignment="1">
      <alignment vertical="top"/>
    </xf>
    <xf numFmtId="0" fontId="0" fillId="0" borderId="0" xfId="0" applyFont="1"/>
    <xf numFmtId="0" fontId="0" fillId="0" borderId="1" xfId="0" applyFont="1" applyBorder="1" applyAlignment="1">
      <alignment horizontal="center" vertical="top"/>
    </xf>
    <xf numFmtId="0" fontId="0" fillId="0" borderId="1" xfId="0" applyBorder="1" applyAlignment="1">
      <alignment horizontal="center" vertical="top"/>
    </xf>
    <xf numFmtId="0" fontId="1" fillId="0" borderId="1" xfId="0" applyFont="1" applyBorder="1" applyAlignment="1">
      <alignment horizontal="left" vertical="top"/>
    </xf>
    <xf numFmtId="0" fontId="3" fillId="0" borderId="1" xfId="0" applyFont="1" applyBorder="1" applyAlignment="1">
      <alignment horizontal="left" vertical="top"/>
    </xf>
    <xf numFmtId="0" fontId="4" fillId="0" borderId="1" xfId="0" applyFont="1" applyBorder="1" applyAlignment="1">
      <alignment horizontal="left" vertical="top" wrapText="1"/>
    </xf>
    <xf numFmtId="0" fontId="2" fillId="0" borderId="2" xfId="0" applyFont="1" applyBorder="1" applyAlignment="1">
      <alignment vertical="top" wrapText="1"/>
    </xf>
    <xf numFmtId="0" fontId="2" fillId="0" borderId="2" xfId="0" applyFont="1" applyBorder="1" applyAlignment="1">
      <alignment horizontal="left" vertical="top" wrapText="1"/>
    </xf>
    <xf numFmtId="16" fontId="0" fillId="0" borderId="1" xfId="0" quotePrefix="1" applyNumberFormat="1" applyFont="1" applyBorder="1" applyAlignment="1">
      <alignment horizontal="center" vertical="top"/>
    </xf>
    <xf numFmtId="16" fontId="0" fillId="0" borderId="1" xfId="0" quotePrefix="1" applyNumberFormat="1" applyBorder="1" applyAlignment="1">
      <alignment horizontal="center" vertical="top"/>
    </xf>
    <xf numFmtId="0" fontId="0" fillId="0" borderId="1" xfId="0" quotePrefix="1" applyFont="1" applyBorder="1" applyAlignment="1">
      <alignment horizontal="center" vertical="top"/>
    </xf>
    <xf numFmtId="0" fontId="0" fillId="0" borderId="1" xfId="0" quotePrefix="1" applyBorder="1" applyAlignment="1">
      <alignment horizontal="center" vertical="top"/>
    </xf>
    <xf numFmtId="0" fontId="0" fillId="0" borderId="1" xfId="0" applyBorder="1" applyAlignment="1">
      <alignment wrapText="1"/>
    </xf>
    <xf numFmtId="0" fontId="2" fillId="0" borderId="0" xfId="0" applyFont="1" applyBorder="1" applyAlignment="1">
      <alignment vertical="top" wrapText="1"/>
    </xf>
    <xf numFmtId="0" fontId="0" fillId="0" borderId="1" xfId="0" applyBorder="1"/>
    <xf numFmtId="14" fontId="2" fillId="0" borderId="1" xfId="0" quotePrefix="1" applyNumberFormat="1" applyFont="1" applyBorder="1" applyAlignment="1">
      <alignment horizontal="left" vertical="top" wrapText="1"/>
    </xf>
    <xf numFmtId="0" fontId="2" fillId="0" borderId="1" xfId="0" quotePrefix="1" applyFont="1" applyBorder="1" applyAlignment="1">
      <alignment horizontal="left" vertical="top" wrapText="1"/>
    </xf>
    <xf numFmtId="0" fontId="5" fillId="0" borderId="0" xfId="0" applyFont="1"/>
    <xf numFmtId="0" fontId="2" fillId="0" borderId="1" xfId="0" applyFont="1" applyBorder="1" applyAlignment="1">
      <alignment horizontal="left" vertical="top" wrapText="1" indent="1"/>
    </xf>
    <xf numFmtId="16" fontId="4" fillId="0" borderId="1" xfId="0" applyNumberFormat="1"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tabSelected="1" zoomScaleNormal="100" workbookViewId="0">
      <selection activeCell="C9" sqref="A3:C9"/>
    </sheetView>
  </sheetViews>
  <sheetFormatPr defaultRowHeight="14.4" x14ac:dyDescent="0.3"/>
  <cols>
    <col min="1" max="1" width="6.33203125" style="1" customWidth="1"/>
    <col min="2" max="2" width="41.33203125" style="4" customWidth="1"/>
    <col min="3" max="3" width="53.109375" style="6" customWidth="1"/>
  </cols>
  <sheetData>
    <row r="1" spans="1:4" x14ac:dyDescent="0.3">
      <c r="B1" s="2" t="s">
        <v>0</v>
      </c>
      <c r="C1" s="5" t="s">
        <v>1</v>
      </c>
    </row>
    <row r="2" spans="1:4" x14ac:dyDescent="0.3">
      <c r="A2" s="8" t="s">
        <v>109</v>
      </c>
      <c r="B2" s="2"/>
      <c r="C2" s="5"/>
    </row>
    <row r="3" spans="1:4" x14ac:dyDescent="0.3">
      <c r="A3" s="11" t="s">
        <v>7</v>
      </c>
      <c r="B3" s="3" t="s">
        <v>142</v>
      </c>
      <c r="C3" s="6" t="s">
        <v>147</v>
      </c>
    </row>
    <row r="4" spans="1:4" x14ac:dyDescent="0.3">
      <c r="A4" s="11" t="s">
        <v>7</v>
      </c>
      <c r="B4" s="3" t="s">
        <v>17</v>
      </c>
      <c r="C4" s="6" t="s">
        <v>146</v>
      </c>
    </row>
    <row r="5" spans="1:4" ht="28.95" x14ac:dyDescent="0.3">
      <c r="A5" s="11" t="s">
        <v>7</v>
      </c>
      <c r="B5" s="3" t="s">
        <v>16</v>
      </c>
      <c r="C5" s="6" t="s">
        <v>19</v>
      </c>
    </row>
    <row r="6" spans="1:4" ht="43.2" x14ac:dyDescent="0.3">
      <c r="A6" s="11" t="s">
        <v>7</v>
      </c>
      <c r="B6" s="3" t="s">
        <v>151</v>
      </c>
      <c r="C6" s="6" t="s">
        <v>148</v>
      </c>
      <c r="D6" s="26"/>
    </row>
    <row r="7" spans="1:4" ht="57.6" x14ac:dyDescent="0.3">
      <c r="A7" s="11" t="s">
        <v>7</v>
      </c>
      <c r="B7" s="3" t="s">
        <v>128</v>
      </c>
      <c r="C7" s="6" t="s">
        <v>140</v>
      </c>
    </row>
    <row r="8" spans="1:4" ht="28.8" x14ac:dyDescent="0.3">
      <c r="A8" s="11" t="s">
        <v>7</v>
      </c>
      <c r="B8" s="3" t="s">
        <v>110</v>
      </c>
      <c r="C8" s="6" t="s">
        <v>141</v>
      </c>
    </row>
    <row r="9" spans="1:4" x14ac:dyDescent="0.3">
      <c r="A9" s="11" t="s">
        <v>7</v>
      </c>
      <c r="B9" s="3" t="s">
        <v>6</v>
      </c>
      <c r="C9" s="6" t="s">
        <v>149</v>
      </c>
    </row>
    <row r="10" spans="1:4" x14ac:dyDescent="0.3">
      <c r="A10" s="13" t="s">
        <v>135</v>
      </c>
      <c r="B10" s="6"/>
    </row>
    <row r="11" spans="1:4" x14ac:dyDescent="0.3">
      <c r="A11" s="10" t="s">
        <v>31</v>
      </c>
      <c r="B11" s="29" t="s">
        <v>15</v>
      </c>
      <c r="C11" s="30"/>
    </row>
    <row r="12" spans="1:4" x14ac:dyDescent="0.3">
      <c r="A12" s="10"/>
      <c r="B12" s="27" t="s">
        <v>129</v>
      </c>
      <c r="C12" s="6" t="s">
        <v>144</v>
      </c>
    </row>
    <row r="13" spans="1:4" x14ac:dyDescent="0.3">
      <c r="A13" s="10"/>
      <c r="B13" s="27" t="s">
        <v>130</v>
      </c>
      <c r="C13" s="6">
        <v>6952</v>
      </c>
    </row>
    <row r="14" spans="1:4" ht="28.8" x14ac:dyDescent="0.3">
      <c r="A14" s="10"/>
      <c r="B14" s="27" t="s">
        <v>132</v>
      </c>
      <c r="C14" s="6">
        <v>6953</v>
      </c>
    </row>
    <row r="15" spans="1:4" x14ac:dyDescent="0.3">
      <c r="A15" s="10"/>
      <c r="B15" s="27" t="s">
        <v>131</v>
      </c>
      <c r="C15" s="6">
        <v>6954</v>
      </c>
    </row>
    <row r="16" spans="1:4" x14ac:dyDescent="0.3">
      <c r="A16" s="10"/>
      <c r="B16" s="27" t="s">
        <v>133</v>
      </c>
      <c r="C16" s="6">
        <v>6955</v>
      </c>
    </row>
    <row r="17" spans="1:4" x14ac:dyDescent="0.3">
      <c r="A17" s="10"/>
      <c r="B17" s="27" t="s">
        <v>134</v>
      </c>
      <c r="C17" s="6">
        <v>6956</v>
      </c>
    </row>
    <row r="18" spans="1:4" x14ac:dyDescent="0.3">
      <c r="A18" s="12" t="s">
        <v>8</v>
      </c>
      <c r="B18" s="3"/>
    </row>
    <row r="19" spans="1:4" ht="57.6" x14ac:dyDescent="0.3">
      <c r="A19" s="10">
        <f>ROW(A1:A18)</f>
        <v>1</v>
      </c>
      <c r="B19" s="3" t="s">
        <v>111</v>
      </c>
      <c r="C19" s="6" t="s">
        <v>117</v>
      </c>
    </row>
    <row r="20" spans="1:4" ht="28.8" x14ac:dyDescent="0.3">
      <c r="A20" s="10">
        <f t="shared" ref="A20:A33" si="0">ROW(A2:A19)</f>
        <v>2</v>
      </c>
      <c r="B20" s="3" t="s">
        <v>5</v>
      </c>
      <c r="C20" s="14" t="s">
        <v>150</v>
      </c>
    </row>
    <row r="21" spans="1:4" ht="28.8" x14ac:dyDescent="0.3">
      <c r="A21" s="10">
        <f t="shared" si="0"/>
        <v>3</v>
      </c>
      <c r="B21" s="3" t="s">
        <v>102</v>
      </c>
      <c r="C21" s="6" t="s">
        <v>118</v>
      </c>
    </row>
    <row r="22" spans="1:4" x14ac:dyDescent="0.3">
      <c r="A22" s="10">
        <f t="shared" si="0"/>
        <v>4</v>
      </c>
      <c r="B22" s="3" t="s">
        <v>101</v>
      </c>
      <c r="C22" s="6" t="s">
        <v>104</v>
      </c>
    </row>
    <row r="23" spans="1:4" ht="28.8" x14ac:dyDescent="0.3">
      <c r="A23" s="10">
        <f t="shared" si="0"/>
        <v>5</v>
      </c>
      <c r="B23" s="3" t="s">
        <v>106</v>
      </c>
      <c r="C23" s="6" t="s">
        <v>107</v>
      </c>
    </row>
    <row r="24" spans="1:4" ht="28.8" x14ac:dyDescent="0.3">
      <c r="A24" s="10">
        <f t="shared" si="0"/>
        <v>6</v>
      </c>
      <c r="B24" s="3" t="s">
        <v>9</v>
      </c>
      <c r="C24" s="6" t="s">
        <v>18</v>
      </c>
    </row>
    <row r="25" spans="1:4" ht="28.8" x14ac:dyDescent="0.3">
      <c r="A25" s="10">
        <f t="shared" si="0"/>
        <v>7</v>
      </c>
      <c r="B25" s="3" t="s">
        <v>14</v>
      </c>
      <c r="C25" s="6" t="s">
        <v>21</v>
      </c>
      <c r="D25" s="26"/>
    </row>
    <row r="26" spans="1:4" ht="43.2" x14ac:dyDescent="0.3">
      <c r="A26" s="10">
        <f t="shared" si="0"/>
        <v>8</v>
      </c>
      <c r="B26" s="6" t="s">
        <v>100</v>
      </c>
      <c r="C26" s="14" t="s">
        <v>28</v>
      </c>
    </row>
    <row r="27" spans="1:4" ht="72" x14ac:dyDescent="0.3">
      <c r="A27" s="10">
        <f t="shared" si="0"/>
        <v>9</v>
      </c>
      <c r="B27" s="6" t="s">
        <v>34</v>
      </c>
      <c r="C27" s="28" t="s">
        <v>143</v>
      </c>
    </row>
    <row r="28" spans="1:4" ht="28.8" x14ac:dyDescent="0.3">
      <c r="A28" s="10">
        <f t="shared" si="0"/>
        <v>10</v>
      </c>
      <c r="B28" s="6" t="s">
        <v>103</v>
      </c>
      <c r="C28" s="6">
        <v>6320</v>
      </c>
    </row>
    <row r="29" spans="1:4" ht="28.8" x14ac:dyDescent="0.3">
      <c r="A29" s="10">
        <f t="shared" si="0"/>
        <v>11</v>
      </c>
      <c r="B29" s="6" t="s">
        <v>108</v>
      </c>
      <c r="C29" s="14" t="s">
        <v>35</v>
      </c>
    </row>
    <row r="30" spans="1:4" ht="28.8" x14ac:dyDescent="0.3">
      <c r="A30" s="10">
        <f t="shared" si="0"/>
        <v>12</v>
      </c>
      <c r="B30" s="6" t="s">
        <v>22</v>
      </c>
      <c r="C30" s="14" t="s">
        <v>23</v>
      </c>
    </row>
    <row r="31" spans="1:4" x14ac:dyDescent="0.3">
      <c r="A31" s="10">
        <f t="shared" si="0"/>
        <v>13</v>
      </c>
      <c r="B31" s="6" t="s">
        <v>24</v>
      </c>
      <c r="C31" s="14" t="s">
        <v>25</v>
      </c>
    </row>
    <row r="32" spans="1:4" x14ac:dyDescent="0.3">
      <c r="A32" s="10">
        <f t="shared" si="0"/>
        <v>14</v>
      </c>
      <c r="B32" s="6" t="s">
        <v>26</v>
      </c>
      <c r="C32" s="14" t="s">
        <v>27</v>
      </c>
    </row>
    <row r="33" spans="1:3" x14ac:dyDescent="0.3">
      <c r="A33" s="10">
        <f t="shared" si="0"/>
        <v>15</v>
      </c>
      <c r="B33" s="6" t="s">
        <v>32</v>
      </c>
      <c r="C33" s="14" t="s">
        <v>33</v>
      </c>
    </row>
    <row r="35" spans="1:3" x14ac:dyDescent="0.3">
      <c r="A35" s="8" t="s">
        <v>4</v>
      </c>
      <c r="B35" s="3"/>
    </row>
    <row r="36" spans="1:3" x14ac:dyDescent="0.3">
      <c r="A36" s="11"/>
      <c r="B36" s="3" t="s">
        <v>13</v>
      </c>
      <c r="C36" s="25" t="s">
        <v>145</v>
      </c>
    </row>
    <row r="37" spans="1:3" ht="28.8" x14ac:dyDescent="0.3">
      <c r="A37" s="11"/>
      <c r="B37" s="3" t="s">
        <v>2</v>
      </c>
      <c r="C37" s="25" t="s">
        <v>137</v>
      </c>
    </row>
    <row r="38" spans="1:3" x14ac:dyDescent="0.3">
      <c r="A38" s="11"/>
      <c r="B38" s="3" t="s">
        <v>12</v>
      </c>
      <c r="C38" s="25" t="s">
        <v>136</v>
      </c>
    </row>
    <row r="39" spans="1:3" ht="28.8" x14ac:dyDescent="0.3">
      <c r="A39" s="11"/>
      <c r="B39" s="3" t="s">
        <v>115</v>
      </c>
      <c r="C39" s="6" t="s">
        <v>120</v>
      </c>
    </row>
    <row r="40" spans="1:3" x14ac:dyDescent="0.3">
      <c r="A40" s="11"/>
      <c r="B40" s="3" t="s">
        <v>116</v>
      </c>
      <c r="C40" s="24" t="s">
        <v>119</v>
      </c>
    </row>
  </sheetData>
  <sortState ref="A28:C41">
    <sortCondition descending="1" ref="A28:A41"/>
  </sortState>
  <mergeCells count="1">
    <mergeCell ref="B11:C11"/>
  </mergeCells>
  <pageMargins left="0.25" right="0.25" top="0.75" bottom="0.75" header="0.3" footer="0.3"/>
  <pageSetup orientation="portrait" horizontalDpi="4294967295" verticalDpi="4294967295" r:id="rId1"/>
  <headerFooter>
    <oddHeader>&amp;R&amp;A; &amp;D; page &amp;P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9"/>
  <sheetViews>
    <sheetView workbookViewId="0">
      <selection activeCell="C7" sqref="C7"/>
    </sheetView>
  </sheetViews>
  <sheetFormatPr defaultRowHeight="14.4" x14ac:dyDescent="0.3"/>
  <cols>
    <col min="1" max="2" width="7.33203125" style="1" customWidth="1"/>
    <col min="3" max="3" width="41.33203125" style="3" customWidth="1"/>
    <col min="4" max="4" width="46.5546875" style="7" customWidth="1"/>
  </cols>
  <sheetData>
    <row r="1" spans="1:5" x14ac:dyDescent="0.3">
      <c r="A1" s="8" t="s">
        <v>96</v>
      </c>
      <c r="B1" s="8" t="s">
        <v>37</v>
      </c>
      <c r="C1" s="2" t="s">
        <v>0</v>
      </c>
      <c r="D1" s="5" t="s">
        <v>99</v>
      </c>
    </row>
    <row r="2" spans="1:5" ht="57.6" x14ac:dyDescent="0.3">
      <c r="A2" s="10">
        <f>ROW()-1</f>
        <v>1</v>
      </c>
      <c r="B2" s="10">
        <v>2</v>
      </c>
      <c r="C2" s="3" t="s">
        <v>123</v>
      </c>
      <c r="D2" s="6" t="s">
        <v>114</v>
      </c>
    </row>
    <row r="3" spans="1:5" s="9" customFormat="1" ht="28.95" x14ac:dyDescent="0.3">
      <c r="A3" s="10">
        <f>ROW()-1</f>
        <v>2</v>
      </c>
      <c r="B3" s="10">
        <v>2</v>
      </c>
      <c r="C3" s="3" t="s">
        <v>121</v>
      </c>
      <c r="D3" s="6">
        <v>5145</v>
      </c>
    </row>
    <row r="4" spans="1:5" ht="28.95" x14ac:dyDescent="0.3">
      <c r="A4" s="10">
        <f>ROW()-1</f>
        <v>3</v>
      </c>
      <c r="B4" s="10">
        <v>2</v>
      </c>
      <c r="C4" s="3" t="s">
        <v>122</v>
      </c>
      <c r="D4" s="6" t="s">
        <v>105</v>
      </c>
    </row>
    <row r="5" spans="1:5" ht="28.95" x14ac:dyDescent="0.3">
      <c r="A5" s="10">
        <f>ROW()-1</f>
        <v>4</v>
      </c>
      <c r="B5" s="10">
        <v>2</v>
      </c>
      <c r="C5" s="3" t="s">
        <v>112</v>
      </c>
      <c r="D5" s="6" t="s">
        <v>113</v>
      </c>
    </row>
    <row r="6" spans="1:5" ht="43.2" x14ac:dyDescent="0.3">
      <c r="A6" s="10">
        <f>ROW()-1</f>
        <v>5</v>
      </c>
      <c r="B6" s="10">
        <v>2</v>
      </c>
      <c r="C6" s="3" t="s">
        <v>138</v>
      </c>
      <c r="D6" s="14" t="s">
        <v>139</v>
      </c>
    </row>
    <row r="7" spans="1:5" ht="86.4" x14ac:dyDescent="0.3">
      <c r="A7" s="10">
        <f t="shared" ref="A7:A48" si="0">ROW()-1</f>
        <v>6</v>
      </c>
      <c r="B7" s="10">
        <v>2</v>
      </c>
      <c r="C7" s="3" t="s">
        <v>94</v>
      </c>
      <c r="D7" s="6" t="s">
        <v>124</v>
      </c>
    </row>
    <row r="8" spans="1:5" ht="129.6" x14ac:dyDescent="0.3">
      <c r="A8" s="10">
        <f t="shared" si="0"/>
        <v>7</v>
      </c>
      <c r="B8" s="10">
        <v>2</v>
      </c>
      <c r="C8" s="3" t="s">
        <v>97</v>
      </c>
      <c r="D8" s="6" t="s">
        <v>125</v>
      </c>
    </row>
    <row r="9" spans="1:5" ht="28.95" x14ac:dyDescent="0.3">
      <c r="A9" s="10">
        <f t="shared" si="0"/>
        <v>8</v>
      </c>
      <c r="B9" s="10">
        <v>2</v>
      </c>
      <c r="C9" s="3" t="s">
        <v>10</v>
      </c>
      <c r="D9" s="6" t="s">
        <v>11</v>
      </c>
    </row>
    <row r="10" spans="1:5" ht="28.8" x14ac:dyDescent="0.3">
      <c r="A10" s="10">
        <f t="shared" si="0"/>
        <v>9</v>
      </c>
      <c r="B10" s="10">
        <v>2</v>
      </c>
      <c r="C10" s="15" t="s">
        <v>3</v>
      </c>
      <c r="D10" s="16" t="s">
        <v>20</v>
      </c>
    </row>
    <row r="11" spans="1:5" ht="28.8" x14ac:dyDescent="0.3">
      <c r="A11" s="10">
        <f t="shared" si="0"/>
        <v>10</v>
      </c>
      <c r="B11" s="10">
        <v>2</v>
      </c>
      <c r="C11" s="15" t="s">
        <v>36</v>
      </c>
      <c r="D11" s="16"/>
    </row>
    <row r="12" spans="1:5" x14ac:dyDescent="0.3">
      <c r="A12" s="10">
        <f t="shared" si="0"/>
        <v>11</v>
      </c>
      <c r="B12" s="10">
        <v>2</v>
      </c>
      <c r="C12" s="15" t="s">
        <v>57</v>
      </c>
      <c r="D12" s="16"/>
    </row>
    <row r="13" spans="1:5" ht="43.2" x14ac:dyDescent="0.3">
      <c r="A13" s="10">
        <f t="shared" si="0"/>
        <v>12</v>
      </c>
      <c r="B13" s="11">
        <v>2</v>
      </c>
      <c r="C13" s="15" t="s">
        <v>73</v>
      </c>
      <c r="D13" s="16" t="s">
        <v>74</v>
      </c>
    </row>
    <row r="14" spans="1:5" ht="43.2" x14ac:dyDescent="0.3">
      <c r="A14" s="10">
        <f t="shared" si="0"/>
        <v>13</v>
      </c>
      <c r="B14" s="11">
        <v>2</v>
      </c>
      <c r="C14" s="15" t="s">
        <v>79</v>
      </c>
      <c r="D14" s="16" t="s">
        <v>80</v>
      </c>
      <c r="E14" s="26" t="s">
        <v>127</v>
      </c>
    </row>
    <row r="15" spans="1:5" ht="57.6" x14ac:dyDescent="0.3">
      <c r="A15" s="10">
        <f t="shared" si="0"/>
        <v>14</v>
      </c>
      <c r="B15" s="11">
        <v>2</v>
      </c>
      <c r="C15" s="3" t="s">
        <v>83</v>
      </c>
      <c r="D15" s="6" t="s">
        <v>84</v>
      </c>
    </row>
    <row r="16" spans="1:5" ht="28.8" x14ac:dyDescent="0.3">
      <c r="A16" s="10">
        <f t="shared" si="0"/>
        <v>15</v>
      </c>
      <c r="B16" s="10">
        <v>2</v>
      </c>
      <c r="C16" s="3" t="s">
        <v>87</v>
      </c>
      <c r="D16" s="6" t="s">
        <v>88</v>
      </c>
    </row>
    <row r="17" spans="1:4" ht="28.8" x14ac:dyDescent="0.3">
      <c r="A17" s="10">
        <f t="shared" si="0"/>
        <v>16</v>
      </c>
      <c r="B17" s="11">
        <v>2</v>
      </c>
      <c r="C17" s="21" t="s">
        <v>93</v>
      </c>
      <c r="D17" s="6"/>
    </row>
    <row r="18" spans="1:4" ht="43.2" x14ac:dyDescent="0.3">
      <c r="A18" s="10">
        <f t="shared" si="0"/>
        <v>17</v>
      </c>
      <c r="B18" s="11">
        <v>2</v>
      </c>
      <c r="C18" s="21" t="s">
        <v>126</v>
      </c>
      <c r="D18" s="6"/>
    </row>
    <row r="19" spans="1:4" ht="28.8" x14ac:dyDescent="0.3">
      <c r="A19" s="10">
        <f t="shared" si="0"/>
        <v>18</v>
      </c>
      <c r="B19" s="19" t="s">
        <v>68</v>
      </c>
      <c r="C19" s="3" t="s">
        <v>67</v>
      </c>
      <c r="D19" s="6"/>
    </row>
    <row r="20" spans="1:4" ht="28.8" x14ac:dyDescent="0.3">
      <c r="A20" s="10">
        <f t="shared" si="0"/>
        <v>19</v>
      </c>
      <c r="B20" s="20" t="s">
        <v>68</v>
      </c>
      <c r="C20" s="21" t="s">
        <v>85</v>
      </c>
      <c r="D20" s="6"/>
    </row>
    <row r="21" spans="1:4" x14ac:dyDescent="0.3">
      <c r="A21" s="10">
        <f t="shared" si="0"/>
        <v>20</v>
      </c>
      <c r="B21" s="10">
        <v>3</v>
      </c>
      <c r="C21" s="6" t="s">
        <v>29</v>
      </c>
      <c r="D21" s="6" t="s">
        <v>30</v>
      </c>
    </row>
    <row r="22" spans="1:4" x14ac:dyDescent="0.3">
      <c r="A22" s="10">
        <f t="shared" si="0"/>
        <v>21</v>
      </c>
      <c r="B22" s="10">
        <v>3</v>
      </c>
      <c r="C22" s="3" t="s">
        <v>43</v>
      </c>
      <c r="D22" s="6"/>
    </row>
    <row r="23" spans="1:4" ht="28.8" x14ac:dyDescent="0.3">
      <c r="A23" s="10">
        <f t="shared" si="0"/>
        <v>22</v>
      </c>
      <c r="B23" s="10">
        <v>3</v>
      </c>
      <c r="C23" s="3" t="s">
        <v>54</v>
      </c>
      <c r="D23" s="6" t="s">
        <v>55</v>
      </c>
    </row>
    <row r="24" spans="1:4" x14ac:dyDescent="0.3">
      <c r="A24" s="10">
        <f t="shared" si="0"/>
        <v>23</v>
      </c>
      <c r="B24" s="10">
        <v>3</v>
      </c>
      <c r="C24" s="23" t="s">
        <v>56</v>
      </c>
      <c r="D24" s="6"/>
    </row>
    <row r="25" spans="1:4" ht="43.2" x14ac:dyDescent="0.3">
      <c r="A25" s="10">
        <f t="shared" si="0"/>
        <v>24</v>
      </c>
      <c r="B25" s="10">
        <v>3</v>
      </c>
      <c r="C25" s="3" t="s">
        <v>60</v>
      </c>
      <c r="D25" s="6"/>
    </row>
    <row r="26" spans="1:4" x14ac:dyDescent="0.3">
      <c r="A26" s="10">
        <f t="shared" si="0"/>
        <v>25</v>
      </c>
      <c r="B26" s="11">
        <v>3</v>
      </c>
      <c r="C26" s="3" t="s">
        <v>71</v>
      </c>
      <c r="D26" s="6" t="s">
        <v>72</v>
      </c>
    </row>
    <row r="27" spans="1:4" ht="28.8" x14ac:dyDescent="0.3">
      <c r="A27" s="10">
        <f t="shared" si="0"/>
        <v>26</v>
      </c>
      <c r="B27" s="11">
        <v>3</v>
      </c>
      <c r="C27" s="22" t="s">
        <v>77</v>
      </c>
      <c r="D27" s="6" t="s">
        <v>78</v>
      </c>
    </row>
    <row r="28" spans="1:4" ht="28.8" x14ac:dyDescent="0.3">
      <c r="A28" s="10">
        <f t="shared" si="0"/>
        <v>27</v>
      </c>
      <c r="B28" s="11">
        <v>3</v>
      </c>
      <c r="C28" s="3" t="s">
        <v>86</v>
      </c>
      <c r="D28" s="6"/>
    </row>
    <row r="29" spans="1:4" x14ac:dyDescent="0.3">
      <c r="A29" s="10">
        <f t="shared" si="0"/>
        <v>28</v>
      </c>
      <c r="B29" s="11">
        <v>3</v>
      </c>
      <c r="C29" s="3" t="s">
        <v>89</v>
      </c>
      <c r="D29" s="6" t="s">
        <v>91</v>
      </c>
    </row>
    <row r="30" spans="1:4" x14ac:dyDescent="0.3">
      <c r="A30" s="10">
        <f t="shared" si="0"/>
        <v>29</v>
      </c>
      <c r="B30" s="10">
        <v>4</v>
      </c>
      <c r="C30" s="3" t="s">
        <v>61</v>
      </c>
      <c r="D30" s="6"/>
    </row>
    <row r="31" spans="1:4" ht="28.8" x14ac:dyDescent="0.3">
      <c r="A31" s="10">
        <f t="shared" si="0"/>
        <v>30</v>
      </c>
      <c r="B31" s="10">
        <v>4</v>
      </c>
      <c r="C31" s="3" t="s">
        <v>65</v>
      </c>
      <c r="D31" s="6" t="s">
        <v>66</v>
      </c>
    </row>
    <row r="32" spans="1:4" ht="72" x14ac:dyDescent="0.3">
      <c r="A32" s="10">
        <f t="shared" si="0"/>
        <v>31</v>
      </c>
      <c r="B32" s="19" t="s">
        <v>39</v>
      </c>
      <c r="C32" s="3" t="s">
        <v>98</v>
      </c>
      <c r="D32" s="6" t="s">
        <v>95</v>
      </c>
    </row>
    <row r="33" spans="1:4" x14ac:dyDescent="0.3">
      <c r="A33" s="10">
        <f t="shared" si="0"/>
        <v>32</v>
      </c>
      <c r="B33" s="17" t="s">
        <v>39</v>
      </c>
      <c r="C33" s="3" t="s">
        <v>38</v>
      </c>
      <c r="D33" s="6"/>
    </row>
    <row r="34" spans="1:4" x14ac:dyDescent="0.3">
      <c r="A34" s="10">
        <f t="shared" si="0"/>
        <v>33</v>
      </c>
      <c r="B34" s="18" t="s">
        <v>39</v>
      </c>
      <c r="C34" s="3" t="s">
        <v>48</v>
      </c>
      <c r="D34" s="6"/>
    </row>
    <row r="35" spans="1:4" x14ac:dyDescent="0.3">
      <c r="A35" s="10">
        <f t="shared" si="0"/>
        <v>34</v>
      </c>
      <c r="B35" s="19" t="s">
        <v>39</v>
      </c>
      <c r="C35" s="3" t="s">
        <v>62</v>
      </c>
      <c r="D35" s="6" t="s">
        <v>63</v>
      </c>
    </row>
    <row r="36" spans="1:4" x14ac:dyDescent="0.3">
      <c r="A36" s="10">
        <f t="shared" si="0"/>
        <v>35</v>
      </c>
      <c r="B36" s="19" t="s">
        <v>39</v>
      </c>
      <c r="C36" s="3" t="s">
        <v>69</v>
      </c>
      <c r="D36" s="6" t="s">
        <v>70</v>
      </c>
    </row>
    <row r="37" spans="1:4" x14ac:dyDescent="0.3">
      <c r="A37" s="10">
        <f t="shared" si="0"/>
        <v>36</v>
      </c>
      <c r="B37" s="10" t="s">
        <v>40</v>
      </c>
      <c r="C37" s="3" t="s">
        <v>42</v>
      </c>
      <c r="D37" s="6" t="s">
        <v>41</v>
      </c>
    </row>
    <row r="38" spans="1:4" x14ac:dyDescent="0.3">
      <c r="A38" s="10">
        <f t="shared" si="0"/>
        <v>37</v>
      </c>
      <c r="B38" s="11" t="s">
        <v>40</v>
      </c>
      <c r="C38" s="3" t="s">
        <v>44</v>
      </c>
      <c r="D38" s="6" t="s">
        <v>41</v>
      </c>
    </row>
    <row r="39" spans="1:4" ht="28.8" x14ac:dyDescent="0.3">
      <c r="A39" s="10">
        <f t="shared" si="0"/>
        <v>38</v>
      </c>
      <c r="B39" s="11" t="s">
        <v>40</v>
      </c>
      <c r="C39" s="3" t="s">
        <v>53</v>
      </c>
      <c r="D39" s="6" t="s">
        <v>41</v>
      </c>
    </row>
    <row r="40" spans="1:4" ht="28.8" x14ac:dyDescent="0.3">
      <c r="A40" s="10">
        <f t="shared" si="0"/>
        <v>39</v>
      </c>
      <c r="B40" s="11" t="s">
        <v>40</v>
      </c>
      <c r="C40" s="3" t="s">
        <v>45</v>
      </c>
      <c r="D40" s="6" t="s">
        <v>46</v>
      </c>
    </row>
    <row r="41" spans="1:4" x14ac:dyDescent="0.3">
      <c r="A41" s="10">
        <f t="shared" si="0"/>
        <v>40</v>
      </c>
      <c r="B41" s="11" t="s">
        <v>40</v>
      </c>
      <c r="C41" s="3" t="s">
        <v>47</v>
      </c>
      <c r="D41" s="6"/>
    </row>
    <row r="42" spans="1:4" x14ac:dyDescent="0.3">
      <c r="A42" s="10">
        <f t="shared" si="0"/>
        <v>41</v>
      </c>
      <c r="B42" s="11" t="s">
        <v>40</v>
      </c>
      <c r="C42" s="3" t="s">
        <v>49</v>
      </c>
      <c r="D42" s="6" t="s">
        <v>50</v>
      </c>
    </row>
    <row r="43" spans="1:4" x14ac:dyDescent="0.3">
      <c r="A43" s="10">
        <f t="shared" si="0"/>
        <v>42</v>
      </c>
      <c r="B43" s="11" t="s">
        <v>40</v>
      </c>
      <c r="C43" s="22" t="s">
        <v>52</v>
      </c>
      <c r="D43" s="6" t="s">
        <v>51</v>
      </c>
    </row>
    <row r="44" spans="1:4" ht="28.8" x14ac:dyDescent="0.3">
      <c r="A44" s="10">
        <f t="shared" si="0"/>
        <v>43</v>
      </c>
      <c r="B44" s="19" t="s">
        <v>40</v>
      </c>
      <c r="C44" s="3" t="s">
        <v>58</v>
      </c>
      <c r="D44" s="6" t="s">
        <v>59</v>
      </c>
    </row>
    <row r="45" spans="1:4" s="9" customFormat="1" ht="28.8" x14ac:dyDescent="0.3">
      <c r="A45" s="10">
        <f t="shared" si="0"/>
        <v>44</v>
      </c>
      <c r="B45" s="11" t="s">
        <v>40</v>
      </c>
      <c r="C45" s="3" t="s">
        <v>75</v>
      </c>
      <c r="D45" s="6" t="s">
        <v>76</v>
      </c>
    </row>
    <row r="46" spans="1:4" x14ac:dyDescent="0.3">
      <c r="A46" s="10">
        <f t="shared" si="0"/>
        <v>45</v>
      </c>
      <c r="B46" s="11" t="s">
        <v>40</v>
      </c>
      <c r="C46" s="3" t="s">
        <v>81</v>
      </c>
      <c r="D46" s="6" t="s">
        <v>82</v>
      </c>
    </row>
    <row r="47" spans="1:4" ht="28.8" x14ac:dyDescent="0.3">
      <c r="A47" s="10">
        <f t="shared" si="0"/>
        <v>46</v>
      </c>
      <c r="B47" s="11" t="s">
        <v>40</v>
      </c>
      <c r="C47" s="3" t="s">
        <v>90</v>
      </c>
      <c r="D47" s="6" t="s">
        <v>92</v>
      </c>
    </row>
    <row r="48" spans="1:4" x14ac:dyDescent="0.3">
      <c r="A48" s="10">
        <f t="shared" si="0"/>
        <v>47</v>
      </c>
      <c r="B48" s="11" t="s">
        <v>40</v>
      </c>
      <c r="C48" s="3" t="s">
        <v>64</v>
      </c>
      <c r="D48" s="6"/>
    </row>
    <row r="49" spans="1:4" x14ac:dyDescent="0.3">
      <c r="A49" s="11"/>
      <c r="B49" s="11"/>
      <c r="D49" s="6"/>
    </row>
    <row r="50" spans="1:4" x14ac:dyDescent="0.3">
      <c r="A50" s="11"/>
      <c r="B50" s="11"/>
      <c r="D50" s="6"/>
    </row>
    <row r="51" spans="1:4" x14ac:dyDescent="0.3">
      <c r="D51" s="6"/>
    </row>
    <row r="52" spans="1:4" x14ac:dyDescent="0.3">
      <c r="D52" s="6"/>
    </row>
    <row r="53" spans="1:4" x14ac:dyDescent="0.3">
      <c r="C53" s="6"/>
      <c r="D53" s="6"/>
    </row>
    <row r="54" spans="1:4" x14ac:dyDescent="0.3">
      <c r="D54" s="6"/>
    </row>
    <row r="55" spans="1:4" x14ac:dyDescent="0.3">
      <c r="D55" s="6"/>
    </row>
    <row r="56" spans="1:4" x14ac:dyDescent="0.3">
      <c r="D56" s="6"/>
    </row>
    <row r="57" spans="1:4" x14ac:dyDescent="0.3">
      <c r="D57" s="6"/>
    </row>
    <row r="58" spans="1:4" x14ac:dyDescent="0.3">
      <c r="D58" s="6"/>
    </row>
    <row r="59" spans="1:4" x14ac:dyDescent="0.3">
      <c r="C59" s="6"/>
      <c r="D59" s="6"/>
    </row>
  </sheetData>
  <sortState ref="B2:D38">
    <sortCondition ref="B2:B38"/>
  </sortState>
  <pageMargins left="0.25" right="0.25" top="0.75" bottom="0.75" header="0.3" footer="0.3"/>
  <pageSetup scale="99" fitToHeight="0" orientation="portrait" r:id="rId1"/>
  <headerFooter>
    <oddHeader>&amp;R&amp;A; &amp;D; page &amp;P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Hot List</vt:lpstr>
      <vt:lpstr>Feeder List</vt:lpstr>
      <vt:lpstr>Sheet3</vt:lpstr>
      <vt:lpstr>'Feeder List'!Print_Area</vt:lpstr>
      <vt:lpstr>'Hot List'!Print_Area</vt:lpstr>
      <vt:lpstr>'Feeder List'!Print_Titles</vt:lpstr>
      <vt:lpstr>'Hot List'!Print_Titles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Parker</dc:creator>
  <cp:lastModifiedBy>Susan Parker</cp:lastModifiedBy>
  <cp:lastPrinted>2015-04-16T13:24:35Z</cp:lastPrinted>
  <dcterms:created xsi:type="dcterms:W3CDTF">2015-02-20T22:02:53Z</dcterms:created>
  <dcterms:modified xsi:type="dcterms:W3CDTF">2015-04-16T19:02:41Z</dcterms:modified>
</cp:coreProperties>
</file>